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2940" windowWidth="12120" windowHeight="5775" tabRatio="601" firstSheet="1" activeTab="3"/>
  </bookViews>
  <sheets>
    <sheet name="Koningsvissen" sheetId="1" r:id="rId1"/>
    <sheet name="Grenswatervissen " sheetId="2" r:id="rId2"/>
    <sheet name="Herfstvissen" sheetId="3" r:id="rId3"/>
    <sheet name="Wintervissen" sheetId="4" r:id="rId4"/>
    <sheet name="Koningsvissen jeugd 2011" sheetId="5" r:id="rId5"/>
    <sheet name="Jeugd" sheetId="6" r:id="rId6"/>
    <sheet name="Visdag Appeltern" sheetId="7" r:id="rId7"/>
    <sheet name="Damesvissen" sheetId="8" r:id="rId8"/>
    <sheet name="Arcen-St. weert" sheetId="9" r:id="rId9"/>
    <sheet name="Vangsten 2011" sheetId="10" r:id="rId10"/>
    <sheet name="Totaal klassement" sheetId="11" r:id="rId11"/>
  </sheets>
  <definedNames/>
  <calcPr fullCalcOnLoad="1"/>
</workbook>
</file>

<file path=xl/sharedStrings.xml><?xml version="1.0" encoding="utf-8"?>
<sst xmlns="http://schemas.openxmlformats.org/spreadsheetml/2006/main" count="313" uniqueCount="183">
  <si>
    <t>Wedstr. 1</t>
  </si>
  <si>
    <t>Wedstr. 2</t>
  </si>
  <si>
    <t>Wedstr. 3</t>
  </si>
  <si>
    <t>Wedstr. 4</t>
  </si>
  <si>
    <t>Wedstr. 5</t>
  </si>
  <si>
    <t>Wedstr. 6</t>
  </si>
  <si>
    <t>TOTAAL</t>
  </si>
  <si>
    <t>G. Albers</t>
  </si>
  <si>
    <t>Tw. in 't Zandt</t>
  </si>
  <si>
    <t>Th. Janssen</t>
  </si>
  <si>
    <t>Th. Markus</t>
  </si>
  <si>
    <t>L. Knelissen</t>
  </si>
  <si>
    <t>J. Bulders</t>
  </si>
  <si>
    <t>Th.v. Megen</t>
  </si>
  <si>
    <t>E. Burow</t>
  </si>
  <si>
    <t>Th. Munsters</t>
  </si>
  <si>
    <t>H. Kuijpers</t>
  </si>
  <si>
    <t>Totaal</t>
  </si>
  <si>
    <t>M. Janssen</t>
  </si>
  <si>
    <r>
      <t xml:space="preserve">J. Bouten </t>
    </r>
    <r>
      <rPr>
        <sz val="6"/>
        <rFont val="Arial"/>
        <family val="2"/>
      </rPr>
      <t>Velden</t>
    </r>
  </si>
  <si>
    <r>
      <t xml:space="preserve">J. Bouten </t>
    </r>
    <r>
      <rPr>
        <sz val="6"/>
        <rFont val="Arial"/>
        <family val="2"/>
      </rPr>
      <t>Venlo</t>
    </r>
  </si>
  <si>
    <t>P. Voesten</t>
  </si>
  <si>
    <t>R. Wienen</t>
  </si>
  <si>
    <t>W. 1</t>
  </si>
  <si>
    <t>W. 2</t>
  </si>
  <si>
    <t>W. 3</t>
  </si>
  <si>
    <t>W. 4</t>
  </si>
  <si>
    <t>W. 5</t>
  </si>
  <si>
    <t>W. 6</t>
  </si>
  <si>
    <t>W. 7</t>
  </si>
  <si>
    <t>W. 8</t>
  </si>
  <si>
    <t>W. 9</t>
  </si>
  <si>
    <t>W. 10</t>
  </si>
  <si>
    <t>TELLEND</t>
  </si>
  <si>
    <t>Tellend</t>
  </si>
  <si>
    <t>H. Roodbeen</t>
  </si>
  <si>
    <t>Yves Ottenheijm</t>
  </si>
  <si>
    <t>J. Burow</t>
  </si>
  <si>
    <t>Wedstr. 7</t>
  </si>
  <si>
    <t xml:space="preserve"> </t>
  </si>
  <si>
    <t>PLAATS</t>
  </si>
  <si>
    <t>X</t>
  </si>
  <si>
    <t>Gemiddeld</t>
  </si>
  <si>
    <t xml:space="preserve">Dikste vis:  </t>
  </si>
  <si>
    <t>Wedstr. 8</t>
  </si>
  <si>
    <t>K. Teeuwen</t>
  </si>
  <si>
    <t>E. de Zwart</t>
  </si>
  <si>
    <t>cm</t>
  </si>
  <si>
    <t>Tim Onckels</t>
  </si>
  <si>
    <t>Nino Reutelingsperger</t>
  </si>
  <si>
    <t>W-1</t>
  </si>
  <si>
    <t>W-2</t>
  </si>
  <si>
    <t>Frieda Siemes</t>
  </si>
  <si>
    <t>Hannie Burow</t>
  </si>
  <si>
    <t>Bep Janssen</t>
  </si>
  <si>
    <t>Gerrie Wienen</t>
  </si>
  <si>
    <t>Grenswater-</t>
  </si>
  <si>
    <t>Herfst-</t>
  </si>
  <si>
    <t>Y. Ottenheim</t>
  </si>
  <si>
    <t>TOTAAL 2007</t>
  </si>
  <si>
    <t>Koningsvissen</t>
  </si>
  <si>
    <t>Grensw. vissen</t>
  </si>
  <si>
    <t>Herfstvissen</t>
  </si>
  <si>
    <t>TOTAAL 2006</t>
  </si>
  <si>
    <t>TOTAAL 2005</t>
  </si>
  <si>
    <t>TOTAAL 2004</t>
  </si>
  <si>
    <t>TOTAAL 2003</t>
  </si>
  <si>
    <t>TOTAAL 2002</t>
  </si>
  <si>
    <t>TOTAAL 2001</t>
  </si>
  <si>
    <t>TOTAAL 2000</t>
  </si>
  <si>
    <t>TOTAAL 1999</t>
  </si>
  <si>
    <t>TOTAAL 1998</t>
  </si>
  <si>
    <t>TOTAAL 1997</t>
  </si>
  <si>
    <t>TOTAAL 1996</t>
  </si>
  <si>
    <t>B. Nemitz</t>
  </si>
  <si>
    <t>M. Teeuwen</t>
  </si>
  <si>
    <t>W. Schneppel</t>
  </si>
  <si>
    <t>Bas Erren</t>
  </si>
  <si>
    <t>Mariette Janssen</t>
  </si>
  <si>
    <t>Renate Nemitz</t>
  </si>
  <si>
    <t>Nel Caris</t>
  </si>
  <si>
    <t>TOTAAL 2008</t>
  </si>
  <si>
    <t>Vangsten behaald met Koningsvissen en Herfstvissen op de plaatsen</t>
  </si>
  <si>
    <t>H.G. Douben</t>
  </si>
  <si>
    <t xml:space="preserve">Dikste vis: </t>
  </si>
  <si>
    <t>Thei v. Megen</t>
  </si>
  <si>
    <t>Theo Markus</t>
  </si>
  <si>
    <t>Harrie Kuijpers</t>
  </si>
  <si>
    <t>Hans Roodbeen</t>
  </si>
  <si>
    <t>Erwin de Zwart</t>
  </si>
  <si>
    <t>Thei Janssen</t>
  </si>
  <si>
    <t>Georg Burow</t>
  </si>
  <si>
    <t>Erhard Burow</t>
  </si>
  <si>
    <t>Rob Wienen</t>
  </si>
  <si>
    <t>Jup Bülders</t>
  </si>
  <si>
    <t>Ger Albers</t>
  </si>
  <si>
    <t>Werner Schneppel</t>
  </si>
  <si>
    <t>Hans Gerd Douben</t>
  </si>
  <si>
    <t>Tim Meiboom</t>
  </si>
  <si>
    <t>Joris Hegger</t>
  </si>
  <si>
    <t>Koen Verlaan</t>
  </si>
  <si>
    <t>Hanni Burow</t>
  </si>
  <si>
    <t>TOTAAL.</t>
  </si>
  <si>
    <t>J. Poppelaars</t>
  </si>
  <si>
    <t>G. Burow</t>
  </si>
  <si>
    <t>Tw. In 't Zandt</t>
  </si>
  <si>
    <t>TOTAAL 2009</t>
  </si>
  <si>
    <t>Hartmut Baderman</t>
  </si>
  <si>
    <t>Jan Jacobs</t>
  </si>
  <si>
    <t>Peter Voesten</t>
  </si>
  <si>
    <t>Thei Munsters</t>
  </si>
  <si>
    <t>Bernd Nemitz</t>
  </si>
  <si>
    <t>Max Janssen</t>
  </si>
  <si>
    <t>Juul Albers</t>
  </si>
  <si>
    <t>Sebastiaan Schurter</t>
  </si>
  <si>
    <t>Niels Paschke</t>
  </si>
  <si>
    <t>Nick Ritt</t>
  </si>
  <si>
    <t>Niels v. Helden</t>
  </si>
  <si>
    <t>Andrea Burow</t>
  </si>
  <si>
    <t>H. Badermann</t>
  </si>
  <si>
    <t>J. Jacobs</t>
  </si>
  <si>
    <t>Koningsvissen 2011</t>
  </si>
  <si>
    <t>Grenswatervissen 2011</t>
  </si>
  <si>
    <t>Herfstvissen 2011</t>
  </si>
  <si>
    <t>Wintervissen 2011</t>
  </si>
  <si>
    <t>Koningsvissen Jeugd 2011</t>
  </si>
  <si>
    <t>Jeugdvissen 2011</t>
  </si>
  <si>
    <t>Visdag Appeltern 2011</t>
  </si>
  <si>
    <t>Damesvissen 2011</t>
  </si>
  <si>
    <t>Totaal Klassement  2011</t>
  </si>
  <si>
    <t>TOTAAL 2011</t>
  </si>
  <si>
    <t>Kevin v. Hees</t>
  </si>
  <si>
    <t>Dion vd. Berg</t>
  </si>
  <si>
    <t>Jonas Koppers</t>
  </si>
  <si>
    <t>Miel Achten</t>
  </si>
  <si>
    <t>Jerrel Berbers</t>
  </si>
  <si>
    <t>Andreas Keysers</t>
  </si>
  <si>
    <t>Patrick Rath</t>
  </si>
  <si>
    <t>Marc Janssen</t>
  </si>
  <si>
    <t>Juul Verhezen</t>
  </si>
  <si>
    <t>St. Weert</t>
  </si>
  <si>
    <t>Arcen</t>
  </si>
  <si>
    <t>Lot Knelissen</t>
  </si>
  <si>
    <t>Jup Buldewrs</t>
  </si>
  <si>
    <t>Marcus Teuwen</t>
  </si>
  <si>
    <t>Henk v. Helden</t>
  </si>
  <si>
    <t>Lei Stoffels</t>
  </si>
  <si>
    <t>Wim Aben</t>
  </si>
  <si>
    <t>Jo Geilen</t>
  </si>
  <si>
    <t>Wouter Stams</t>
  </si>
  <si>
    <t>H. Schoenmakers</t>
  </si>
  <si>
    <t>Thei Jeurissen</t>
  </si>
  <si>
    <t>Sjra Stams</t>
  </si>
  <si>
    <t>Bernd Nemits</t>
  </si>
  <si>
    <t>Twan in 't Zandt</t>
  </si>
  <si>
    <t>Karsten Teuwen</t>
  </si>
  <si>
    <t>Arcen-Stevensweert 2011</t>
  </si>
  <si>
    <t>Stijn Craenmehr</t>
  </si>
  <si>
    <t>Bjorn Lagarde</t>
  </si>
  <si>
    <t>Mika Verstappen</t>
  </si>
  <si>
    <t>Mari Janssen</t>
  </si>
  <si>
    <t>Stijn Hoogveld</t>
  </si>
  <si>
    <t>Mees Hermans</t>
  </si>
  <si>
    <t>Kay v. Hees</t>
  </si>
  <si>
    <t>Renate Stamm</t>
  </si>
  <si>
    <t>Annie Jacobs</t>
  </si>
  <si>
    <t>Antoinette Janssen</t>
  </si>
  <si>
    <t>Jan poppelaars</t>
  </si>
  <si>
    <t>Jup Bulders</t>
  </si>
  <si>
    <t>Jan v. Hees</t>
  </si>
  <si>
    <t>?</t>
  </si>
  <si>
    <t>Aantal Karpers</t>
  </si>
  <si>
    <t>Jo Bouten Velden  2100 gr.</t>
  </si>
  <si>
    <t>J.v. Hees</t>
  </si>
  <si>
    <t>Jo Bouten Velden:  2100 gr.</t>
  </si>
  <si>
    <t>TOTAAL 2010</t>
  </si>
  <si>
    <t>P. Rath</t>
  </si>
  <si>
    <t>Nik Ritt</t>
  </si>
  <si>
    <t>Berro Hamelers</t>
  </si>
  <si>
    <t>Koen Verlaan  1900 gr.</t>
  </si>
  <si>
    <t xml:space="preserve"> aan de Maas in Arcen en het gemiddelde hiervan in 2011</t>
  </si>
  <si>
    <t>vissen</t>
  </si>
  <si>
    <t>Konings-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</si>
</sst>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EU&quot;\ #,##0_-;&quot;EU&quot;\ #,##0\-"/>
    <numFmt numFmtId="165" formatCode="&quot;EU&quot;\ #,##0_-;[Red]&quot;EU&quot;\ #,##0\-"/>
    <numFmt numFmtId="166" formatCode="&quot;EU&quot;\ #,##0.00_-;&quot;EU&quot;\ #,##0.00\-"/>
    <numFmt numFmtId="167" formatCode="&quot;EU&quot;\ #,##0.00_-;[Red]&quot;EU&quot;\ #,##0.00\-"/>
    <numFmt numFmtId="168" formatCode="_-&quot;EU&quot;\ * #,##0_-;_-&quot;EU&quot;\ * #,##0\-;_-&quot;EU&quot;\ * &quot;-&quot;_-;_-@_-"/>
    <numFmt numFmtId="169" formatCode="_-&quot;EU&quot;\ * #,##0.00_-;_-&quot;EU&quot;\ * #,##0.00\-;_-&quot;EU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/mm/yy"/>
    <numFmt numFmtId="199" formatCode="[$-413]dddd\ d\ mmmm\ yyyy"/>
    <numFmt numFmtId="200" formatCode="00.00.00.000"/>
    <numFmt numFmtId="201" formatCode="d/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50"/>
      <name val="Arial"/>
      <family val="2"/>
    </font>
    <font>
      <sz val="50"/>
      <name val="Dutch 801 (SWC)"/>
      <family val="1"/>
    </font>
    <font>
      <b/>
      <i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7"/>
      <name val="Arial"/>
      <family val="0"/>
    </font>
    <font>
      <b/>
      <u val="single"/>
      <sz val="12"/>
      <name val="Arial"/>
      <family val="2"/>
    </font>
    <font>
      <sz val="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36"/>
      <name val="Dutch 801 (SWC)"/>
      <family val="1"/>
    </font>
    <font>
      <b/>
      <sz val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50"/>
      <name val="Times New Roman"/>
      <family val="1"/>
    </font>
    <font>
      <b/>
      <sz val="26"/>
      <name val="Times New Roman"/>
      <family val="1"/>
    </font>
    <font>
      <sz val="3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3" fillId="15" borderId="1" applyNumberFormat="0" applyAlignment="0" applyProtection="0"/>
    <xf numFmtId="0" fontId="35" fillId="16" borderId="2" applyNumberFormat="0" applyAlignment="0" applyProtection="0"/>
    <xf numFmtId="0" fontId="3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2" fillId="15" borderId="9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6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19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20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28125" style="2" customWidth="1"/>
    <col min="2" max="2" width="13.28125" style="0" customWidth="1"/>
    <col min="3" max="4" width="6.00390625" style="0" customWidth="1"/>
    <col min="5" max="12" width="6.140625" style="0" customWidth="1"/>
    <col min="13" max="13" width="10.421875" style="0" customWidth="1"/>
  </cols>
  <sheetData>
    <row r="1" spans="1:13" ht="60" customHeight="1">
      <c r="A1" s="5"/>
      <c r="B1" s="88" t="s">
        <v>121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3:14" ht="12.75">
      <c r="M2" s="3"/>
      <c r="N2" s="3" t="s">
        <v>34</v>
      </c>
    </row>
    <row r="3" spans="3:14" ht="12.75">
      <c r="C3" s="34" t="s">
        <v>23</v>
      </c>
      <c r="D3" s="34" t="s">
        <v>24</v>
      </c>
      <c r="E3" s="34" t="s">
        <v>25</v>
      </c>
      <c r="F3" s="34" t="s">
        <v>26</v>
      </c>
      <c r="G3" s="34" t="s">
        <v>27</v>
      </c>
      <c r="H3" s="34" t="s">
        <v>28</v>
      </c>
      <c r="I3" s="34" t="s">
        <v>29</v>
      </c>
      <c r="J3" s="34" t="s">
        <v>30</v>
      </c>
      <c r="K3" s="34" t="s">
        <v>31</v>
      </c>
      <c r="L3" s="34" t="s">
        <v>32</v>
      </c>
      <c r="M3" s="28" t="s">
        <v>6</v>
      </c>
      <c r="N3" s="28" t="s">
        <v>102</v>
      </c>
    </row>
    <row r="4" spans="1:14" ht="18.75" customHeight="1">
      <c r="A4" s="2">
        <v>1</v>
      </c>
      <c r="B4" t="s">
        <v>18</v>
      </c>
      <c r="C4" s="53">
        <v>200</v>
      </c>
      <c r="D4">
        <v>3150</v>
      </c>
      <c r="E4" s="86">
        <v>4650</v>
      </c>
      <c r="F4" s="86">
        <v>800</v>
      </c>
      <c r="G4" s="86">
        <v>4050</v>
      </c>
      <c r="H4" s="86">
        <v>0</v>
      </c>
      <c r="I4" s="86">
        <v>690</v>
      </c>
      <c r="J4" s="86">
        <v>1750</v>
      </c>
      <c r="K4" s="86">
        <v>1850</v>
      </c>
      <c r="L4" s="86">
        <v>1780</v>
      </c>
      <c r="M4" s="13">
        <f aca="true" t="shared" si="0" ref="M4:M24">SUM(C4:L4)</f>
        <v>18920</v>
      </c>
      <c r="N4" s="27">
        <v>18720</v>
      </c>
    </row>
    <row r="5" spans="1:14" ht="18.75" customHeight="1">
      <c r="A5" s="2">
        <v>2</v>
      </c>
      <c r="B5" t="s">
        <v>9</v>
      </c>
      <c r="C5">
        <v>2350</v>
      </c>
      <c r="D5" s="48">
        <v>1040</v>
      </c>
      <c r="E5" s="48">
        <v>3300</v>
      </c>
      <c r="F5" s="48">
        <v>1800</v>
      </c>
      <c r="G5" s="96">
        <v>950</v>
      </c>
      <c r="H5" s="48">
        <v>1100</v>
      </c>
      <c r="I5" s="48">
        <v>1240</v>
      </c>
      <c r="J5" s="96">
        <v>620</v>
      </c>
      <c r="K5" s="48">
        <v>2480</v>
      </c>
      <c r="L5" s="48">
        <v>2020</v>
      </c>
      <c r="M5" s="13">
        <f t="shared" si="0"/>
        <v>16900</v>
      </c>
      <c r="N5" s="27">
        <v>15330</v>
      </c>
    </row>
    <row r="6" spans="1:14" ht="18.75" customHeight="1">
      <c r="A6" s="2">
        <v>3</v>
      </c>
      <c r="B6" t="s">
        <v>103</v>
      </c>
      <c r="C6" s="81"/>
      <c r="E6" s="13">
        <v>3150</v>
      </c>
      <c r="F6" s="48">
        <v>600</v>
      </c>
      <c r="G6" s="48">
        <v>5420</v>
      </c>
      <c r="H6" s="48">
        <v>0</v>
      </c>
      <c r="I6" s="48">
        <v>970</v>
      </c>
      <c r="J6" s="48">
        <v>100</v>
      </c>
      <c r="K6" s="48">
        <v>1420</v>
      </c>
      <c r="L6" s="48">
        <v>2600</v>
      </c>
      <c r="M6" s="13">
        <f t="shared" si="0"/>
        <v>14260</v>
      </c>
      <c r="N6" s="27">
        <v>14260</v>
      </c>
    </row>
    <row r="7" spans="1:14" ht="18.75" customHeight="1">
      <c r="A7" s="2">
        <v>4</v>
      </c>
      <c r="B7" s="8" t="s">
        <v>35</v>
      </c>
      <c r="C7" s="8">
        <v>400</v>
      </c>
      <c r="D7">
        <v>3600</v>
      </c>
      <c r="E7" s="53">
        <v>320</v>
      </c>
      <c r="F7" s="13">
        <v>2870</v>
      </c>
      <c r="G7" s="13">
        <v>430</v>
      </c>
      <c r="H7" s="48">
        <v>1200</v>
      </c>
      <c r="I7" s="48"/>
      <c r="J7" s="48">
        <v>980</v>
      </c>
      <c r="K7" s="48">
        <v>420</v>
      </c>
      <c r="L7" s="48">
        <v>3730</v>
      </c>
      <c r="M7" s="13">
        <f t="shared" si="0"/>
        <v>13950</v>
      </c>
      <c r="N7" s="27">
        <v>13630</v>
      </c>
    </row>
    <row r="8" spans="1:14" ht="18.75" customHeight="1">
      <c r="A8" s="2">
        <v>5</v>
      </c>
      <c r="B8" t="s">
        <v>8</v>
      </c>
      <c r="C8" s="81">
        <v>200</v>
      </c>
      <c r="D8">
        <v>800</v>
      </c>
      <c r="E8" s="13">
        <v>2400</v>
      </c>
      <c r="F8" s="48">
        <v>3600</v>
      </c>
      <c r="G8" s="48">
        <v>0</v>
      </c>
      <c r="H8" s="48">
        <v>0</v>
      </c>
      <c r="I8" s="48">
        <v>860</v>
      </c>
      <c r="J8" s="48">
        <v>2200</v>
      </c>
      <c r="K8" s="48">
        <v>0</v>
      </c>
      <c r="L8" s="48">
        <v>2500</v>
      </c>
      <c r="M8" s="13">
        <f t="shared" si="0"/>
        <v>12560</v>
      </c>
      <c r="N8" s="27">
        <v>12560</v>
      </c>
    </row>
    <row r="9" spans="1:14" ht="18.75" customHeight="1">
      <c r="A9" s="2">
        <v>6</v>
      </c>
      <c r="B9" t="s">
        <v>22</v>
      </c>
      <c r="C9">
        <v>0</v>
      </c>
      <c r="D9">
        <v>60</v>
      </c>
      <c r="E9" s="13">
        <v>300</v>
      </c>
      <c r="F9" s="13">
        <v>3800</v>
      </c>
      <c r="G9" s="48">
        <v>1220</v>
      </c>
      <c r="H9" s="48">
        <v>0</v>
      </c>
      <c r="I9" s="48">
        <v>0</v>
      </c>
      <c r="J9" s="48">
        <v>0</v>
      </c>
      <c r="K9" s="48">
        <v>680</v>
      </c>
      <c r="L9" s="48">
        <v>2600</v>
      </c>
      <c r="M9" s="13">
        <f t="shared" si="0"/>
        <v>8660</v>
      </c>
      <c r="N9" s="27">
        <v>8660</v>
      </c>
    </row>
    <row r="10" spans="1:14" ht="18.75" customHeight="1">
      <c r="A10" s="2">
        <v>7</v>
      </c>
      <c r="B10" s="13" t="s">
        <v>75</v>
      </c>
      <c r="C10" s="81">
        <v>1400</v>
      </c>
      <c r="D10" s="8">
        <v>2750</v>
      </c>
      <c r="E10" s="86">
        <v>750</v>
      </c>
      <c r="F10" s="86">
        <v>1850</v>
      </c>
      <c r="G10" s="86">
        <v>1350</v>
      </c>
      <c r="H10" s="86">
        <v>0</v>
      </c>
      <c r="I10" s="86"/>
      <c r="J10" s="86"/>
      <c r="K10" s="86"/>
      <c r="L10" s="86"/>
      <c r="M10" s="13">
        <f t="shared" si="0"/>
        <v>8100</v>
      </c>
      <c r="N10" s="27">
        <v>8100</v>
      </c>
    </row>
    <row r="11" spans="1:14" ht="18.75" customHeight="1">
      <c r="A11" s="2">
        <v>8</v>
      </c>
      <c r="B11" t="s">
        <v>16</v>
      </c>
      <c r="C11">
        <v>550</v>
      </c>
      <c r="D11">
        <v>0</v>
      </c>
      <c r="E11" s="13">
        <v>0</v>
      </c>
      <c r="F11" s="13">
        <v>0</v>
      </c>
      <c r="G11" s="13">
        <v>920</v>
      </c>
      <c r="H11" s="13">
        <v>0</v>
      </c>
      <c r="I11" s="13">
        <v>1040</v>
      </c>
      <c r="J11" s="48">
        <v>0</v>
      </c>
      <c r="K11" s="48">
        <v>230</v>
      </c>
      <c r="L11" s="48">
        <v>4530</v>
      </c>
      <c r="M11" s="13">
        <f t="shared" si="0"/>
        <v>7270</v>
      </c>
      <c r="N11" s="27">
        <v>7270</v>
      </c>
    </row>
    <row r="12" spans="1:14" ht="18.75" customHeight="1">
      <c r="A12" s="2">
        <v>9</v>
      </c>
      <c r="B12" t="s">
        <v>11</v>
      </c>
      <c r="C12" s="81">
        <v>0</v>
      </c>
      <c r="D12" s="13">
        <v>250</v>
      </c>
      <c r="E12" s="48">
        <v>2160</v>
      </c>
      <c r="F12" s="48">
        <v>0</v>
      </c>
      <c r="G12" s="48">
        <v>0</v>
      </c>
      <c r="H12" s="48">
        <v>0</v>
      </c>
      <c r="I12" s="48">
        <v>750</v>
      </c>
      <c r="J12" s="48">
        <v>440</v>
      </c>
      <c r="K12" s="48">
        <v>2200</v>
      </c>
      <c r="L12" s="48">
        <v>1340</v>
      </c>
      <c r="M12" s="13">
        <f t="shared" si="0"/>
        <v>7140</v>
      </c>
      <c r="N12" s="27">
        <v>7140</v>
      </c>
    </row>
    <row r="13" spans="1:14" ht="18.75" customHeight="1">
      <c r="A13" s="2">
        <v>10</v>
      </c>
      <c r="B13" s="13" t="s">
        <v>19</v>
      </c>
      <c r="C13" s="81">
        <v>0</v>
      </c>
      <c r="D13">
        <v>250</v>
      </c>
      <c r="E13" s="48">
        <v>720</v>
      </c>
      <c r="F13" s="48"/>
      <c r="G13" s="48"/>
      <c r="H13" s="48">
        <v>400</v>
      </c>
      <c r="I13" s="48">
        <v>1700</v>
      </c>
      <c r="J13" s="48">
        <v>0</v>
      </c>
      <c r="K13" s="48">
        <v>0</v>
      </c>
      <c r="L13" s="48">
        <v>2150</v>
      </c>
      <c r="M13" s="13">
        <f t="shared" si="0"/>
        <v>5220</v>
      </c>
      <c r="N13" s="27">
        <v>5220</v>
      </c>
    </row>
    <row r="14" spans="1:14" ht="18.75" customHeight="1">
      <c r="A14" s="2">
        <v>11</v>
      </c>
      <c r="B14" t="s">
        <v>15</v>
      </c>
      <c r="C14" s="81">
        <v>0</v>
      </c>
      <c r="D14" s="81">
        <v>0</v>
      </c>
      <c r="E14" s="13"/>
      <c r="F14" s="48">
        <v>1230</v>
      </c>
      <c r="G14" s="48">
        <v>240</v>
      </c>
      <c r="H14" s="48">
        <v>50</v>
      </c>
      <c r="I14" s="48">
        <v>0</v>
      </c>
      <c r="J14" s="48">
        <v>0</v>
      </c>
      <c r="K14" s="48">
        <v>650</v>
      </c>
      <c r="L14" s="48">
        <v>2250</v>
      </c>
      <c r="M14" s="13">
        <f t="shared" si="0"/>
        <v>4420</v>
      </c>
      <c r="N14" s="27">
        <v>4420</v>
      </c>
    </row>
    <row r="15" spans="1:14" ht="18.75" customHeight="1">
      <c r="A15" s="2">
        <v>12</v>
      </c>
      <c r="B15" t="s">
        <v>10</v>
      </c>
      <c r="C15" s="81">
        <v>0</v>
      </c>
      <c r="D15">
        <v>770</v>
      </c>
      <c r="E15" s="13">
        <v>1800</v>
      </c>
      <c r="F15" s="48">
        <v>0</v>
      </c>
      <c r="G15" s="48">
        <v>1220</v>
      </c>
      <c r="H15" s="48">
        <v>0</v>
      </c>
      <c r="I15" s="48"/>
      <c r="J15" s="48"/>
      <c r="K15" s="48">
        <v>0</v>
      </c>
      <c r="L15" s="48">
        <v>200</v>
      </c>
      <c r="M15" s="13">
        <f t="shared" si="0"/>
        <v>3990</v>
      </c>
      <c r="N15" s="27">
        <v>3990</v>
      </c>
    </row>
    <row r="16" spans="1:14" ht="18.75" customHeight="1">
      <c r="A16" s="2">
        <v>13</v>
      </c>
      <c r="B16" t="s">
        <v>14</v>
      </c>
      <c r="C16" s="81">
        <v>0</v>
      </c>
      <c r="D16">
        <v>0</v>
      </c>
      <c r="E16" s="48">
        <v>0</v>
      </c>
      <c r="F16" s="48">
        <v>0</v>
      </c>
      <c r="G16" s="86"/>
      <c r="H16" s="86">
        <v>0</v>
      </c>
      <c r="I16" s="86">
        <v>0</v>
      </c>
      <c r="J16" s="86">
        <v>100</v>
      </c>
      <c r="K16" s="86">
        <v>2800</v>
      </c>
      <c r="L16" s="86">
        <v>550</v>
      </c>
      <c r="M16" s="13">
        <f t="shared" si="0"/>
        <v>3450</v>
      </c>
      <c r="N16" s="27">
        <v>3450</v>
      </c>
    </row>
    <row r="17" spans="1:14" ht="18.75" customHeight="1">
      <c r="A17" s="2">
        <v>14</v>
      </c>
      <c r="B17" s="13" t="s">
        <v>13</v>
      </c>
      <c r="C17">
        <v>0</v>
      </c>
      <c r="D17" s="48">
        <v>0</v>
      </c>
      <c r="E17" s="48">
        <v>1600</v>
      </c>
      <c r="F17" s="48">
        <v>0</v>
      </c>
      <c r="G17" s="48">
        <v>0</v>
      </c>
      <c r="H17" s="86"/>
      <c r="I17" s="86">
        <v>600</v>
      </c>
      <c r="J17" s="86">
        <v>520</v>
      </c>
      <c r="K17" s="86">
        <v>120</v>
      </c>
      <c r="L17" s="86">
        <v>320</v>
      </c>
      <c r="M17" s="13">
        <f t="shared" si="0"/>
        <v>3160</v>
      </c>
      <c r="N17" s="27">
        <v>3160</v>
      </c>
    </row>
    <row r="18" spans="1:14" ht="18.75" customHeight="1">
      <c r="A18" s="2">
        <v>15</v>
      </c>
      <c r="B18" t="s">
        <v>45</v>
      </c>
      <c r="C18" s="81"/>
      <c r="D18" s="8">
        <v>0</v>
      </c>
      <c r="E18" s="86">
        <v>2050</v>
      </c>
      <c r="F18" s="86">
        <v>0</v>
      </c>
      <c r="G18" s="86">
        <v>1070</v>
      </c>
      <c r="H18" s="86"/>
      <c r="I18" s="86"/>
      <c r="J18" s="86"/>
      <c r="K18" s="86"/>
      <c r="L18" s="86"/>
      <c r="M18" s="13">
        <f t="shared" si="0"/>
        <v>3120</v>
      </c>
      <c r="N18" s="27">
        <v>3120</v>
      </c>
    </row>
    <row r="19" spans="1:14" ht="18.75" customHeight="1">
      <c r="A19" s="2">
        <v>16</v>
      </c>
      <c r="B19" s="13" t="s">
        <v>21</v>
      </c>
      <c r="C19" s="81">
        <v>0</v>
      </c>
      <c r="D19" s="8">
        <v>190</v>
      </c>
      <c r="E19" s="86">
        <v>0</v>
      </c>
      <c r="F19" s="86">
        <v>1270</v>
      </c>
      <c r="G19" s="86">
        <v>0</v>
      </c>
      <c r="H19" s="86">
        <v>0</v>
      </c>
      <c r="I19" s="86">
        <v>0</v>
      </c>
      <c r="J19" s="86">
        <v>0</v>
      </c>
      <c r="K19" s="48"/>
      <c r="L19" s="48">
        <v>600</v>
      </c>
      <c r="M19" s="13">
        <f t="shared" si="0"/>
        <v>2060</v>
      </c>
      <c r="N19" s="27">
        <v>2060</v>
      </c>
    </row>
    <row r="20" spans="1:14" ht="18.75" customHeight="1">
      <c r="A20" s="2">
        <v>17</v>
      </c>
      <c r="B20" s="48" t="s">
        <v>20</v>
      </c>
      <c r="C20" s="81">
        <v>0</v>
      </c>
      <c r="D20">
        <v>630</v>
      </c>
      <c r="E20" s="13">
        <v>610</v>
      </c>
      <c r="F20" s="13">
        <v>0</v>
      </c>
      <c r="G20" s="48">
        <v>0</v>
      </c>
      <c r="H20" s="48">
        <v>0</v>
      </c>
      <c r="I20" s="48">
        <v>0</v>
      </c>
      <c r="J20" s="48">
        <v>0</v>
      </c>
      <c r="K20" s="48">
        <v>500</v>
      </c>
      <c r="L20" s="48">
        <v>0</v>
      </c>
      <c r="M20" s="13">
        <f t="shared" si="0"/>
        <v>1740</v>
      </c>
      <c r="N20" s="27">
        <v>1740</v>
      </c>
    </row>
    <row r="21" spans="1:14" ht="18.75" customHeight="1">
      <c r="A21" s="2">
        <v>18</v>
      </c>
      <c r="B21" s="8" t="s">
        <v>83</v>
      </c>
      <c r="C21" s="81">
        <v>200</v>
      </c>
      <c r="D21">
        <v>0</v>
      </c>
      <c r="E21" s="13">
        <v>0</v>
      </c>
      <c r="F21" s="48">
        <v>250</v>
      </c>
      <c r="G21" s="48">
        <v>770</v>
      </c>
      <c r="H21" s="48"/>
      <c r="I21" s="48"/>
      <c r="J21" s="48"/>
      <c r="K21" s="48"/>
      <c r="L21" s="48"/>
      <c r="M21" s="13">
        <f t="shared" si="0"/>
        <v>1220</v>
      </c>
      <c r="N21" s="27">
        <v>1220</v>
      </c>
    </row>
    <row r="22" spans="1:14" ht="18.75" customHeight="1">
      <c r="A22" s="2">
        <v>19</v>
      </c>
      <c r="B22" s="13" t="s">
        <v>104</v>
      </c>
      <c r="C22" s="81">
        <v>0</v>
      </c>
      <c r="E22" s="13">
        <v>0</v>
      </c>
      <c r="F22" s="48">
        <v>0</v>
      </c>
      <c r="G22" s="48">
        <v>730</v>
      </c>
      <c r="H22" s="48">
        <v>0</v>
      </c>
      <c r="I22" s="48"/>
      <c r="J22" s="48"/>
      <c r="K22" s="48"/>
      <c r="L22" s="48">
        <v>330</v>
      </c>
      <c r="M22" s="13">
        <f t="shared" si="0"/>
        <v>1060</v>
      </c>
      <c r="N22" s="27">
        <v>1060</v>
      </c>
    </row>
    <row r="23" spans="1:14" ht="18.75" customHeight="1">
      <c r="A23" s="2">
        <v>20</v>
      </c>
      <c r="B23" s="13" t="s">
        <v>37</v>
      </c>
      <c r="C23" s="81">
        <v>0</v>
      </c>
      <c r="D23">
        <v>0</v>
      </c>
      <c r="E23" s="86">
        <v>0</v>
      </c>
      <c r="F23" s="86">
        <v>0</v>
      </c>
      <c r="G23" s="86"/>
      <c r="H23" s="86">
        <v>0</v>
      </c>
      <c r="I23" s="86">
        <v>0</v>
      </c>
      <c r="J23" s="86">
        <v>0</v>
      </c>
      <c r="K23" s="86">
        <v>470</v>
      </c>
      <c r="L23" s="86">
        <v>370</v>
      </c>
      <c r="M23" s="13">
        <f t="shared" si="0"/>
        <v>840</v>
      </c>
      <c r="N23" s="27">
        <v>840</v>
      </c>
    </row>
    <row r="24" spans="1:14" ht="18.75" customHeight="1">
      <c r="A24" s="2">
        <v>21</v>
      </c>
      <c r="B24" s="13" t="s">
        <v>46</v>
      </c>
      <c r="C24" s="81">
        <v>0</v>
      </c>
      <c r="D24">
        <v>0</v>
      </c>
      <c r="E24" s="86">
        <v>0</v>
      </c>
      <c r="F24" s="86">
        <v>750</v>
      </c>
      <c r="G24" s="86">
        <v>0</v>
      </c>
      <c r="H24" s="86">
        <v>80</v>
      </c>
      <c r="I24" s="48"/>
      <c r="J24" s="48"/>
      <c r="K24" s="48"/>
      <c r="L24" s="48"/>
      <c r="M24" s="13">
        <f t="shared" si="0"/>
        <v>830</v>
      </c>
      <c r="N24" s="27">
        <v>830</v>
      </c>
    </row>
    <row r="25" spans="5:14" ht="18.75" customHeight="1">
      <c r="E25" s="13"/>
      <c r="G25" s="48"/>
      <c r="H25" s="48"/>
      <c r="I25" s="48"/>
      <c r="J25" s="48"/>
      <c r="K25" s="48"/>
      <c r="L25" s="48"/>
      <c r="M25" s="13"/>
      <c r="N25" s="27"/>
    </row>
    <row r="26" spans="2:14" ht="18.75" customHeight="1" thickBot="1">
      <c r="B26" s="62"/>
      <c r="C26" s="62"/>
      <c r="D26" s="62"/>
      <c r="E26" s="38"/>
      <c r="F26" s="38"/>
      <c r="G26" s="63"/>
      <c r="H26" s="38"/>
      <c r="I26" s="38"/>
      <c r="J26" s="38"/>
      <c r="K26" s="38"/>
      <c r="L26" s="38"/>
      <c r="M26" s="38"/>
      <c r="N26" s="39"/>
    </row>
    <row r="27" spans="1:14" ht="18.75" customHeight="1">
      <c r="A27" s="18"/>
      <c r="B27" s="22" t="s">
        <v>17</v>
      </c>
      <c r="C27" s="33">
        <f aca="true" t="shared" si="1" ref="C27:M27">SUM(C4:C26)</f>
        <v>5300</v>
      </c>
      <c r="D27" s="33">
        <f t="shared" si="1"/>
        <v>13490</v>
      </c>
      <c r="E27" s="33">
        <f t="shared" si="1"/>
        <v>23810</v>
      </c>
      <c r="F27" s="33">
        <f t="shared" si="1"/>
        <v>18820</v>
      </c>
      <c r="G27" s="33">
        <f t="shared" si="1"/>
        <v>18370</v>
      </c>
      <c r="H27" s="33">
        <f t="shared" si="1"/>
        <v>2830</v>
      </c>
      <c r="I27" s="33">
        <f t="shared" si="1"/>
        <v>7850</v>
      </c>
      <c r="J27" s="33">
        <f t="shared" si="1"/>
        <v>6710</v>
      </c>
      <c r="K27" s="33">
        <f t="shared" si="1"/>
        <v>13820</v>
      </c>
      <c r="L27" s="33">
        <f t="shared" si="1"/>
        <v>27870</v>
      </c>
      <c r="M27" s="43">
        <f t="shared" si="1"/>
        <v>138870</v>
      </c>
      <c r="N27" s="43"/>
    </row>
    <row r="29" spans="2:6" ht="15.75" customHeight="1">
      <c r="B29" s="10" t="s">
        <v>43</v>
      </c>
      <c r="C29" s="10" t="s">
        <v>172</v>
      </c>
      <c r="D29" s="10"/>
      <c r="E29" s="10"/>
      <c r="F29" s="10"/>
    </row>
    <row r="30" spans="2:4" ht="15.75">
      <c r="B30" s="10"/>
      <c r="C30" s="10"/>
      <c r="D30" s="10"/>
    </row>
    <row r="31" spans="2:4" ht="15.75">
      <c r="B31" s="89"/>
      <c r="C31" s="10"/>
      <c r="D31" s="10"/>
    </row>
    <row r="33" spans="2:3" ht="15.75">
      <c r="B33" s="10"/>
      <c r="C33" s="10"/>
    </row>
  </sheetData>
  <sheetProtection/>
  <printOptions gridLines="1"/>
  <pageMargins left="0.4" right="0.27" top="1.4" bottom="0.28" header="0.25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zoomScale="91" zoomScaleNormal="9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/>
  <cols>
    <col min="1" max="1" width="9.140625" style="27" customWidth="1"/>
    <col min="2" max="18" width="6.7109375" style="0" customWidth="1"/>
    <col min="19" max="19" width="9.28125" style="0" customWidth="1"/>
    <col min="20" max="20" width="4.140625" style="16" customWidth="1"/>
    <col min="21" max="21" width="10.8515625" style="0" customWidth="1"/>
  </cols>
  <sheetData>
    <row r="1" spans="1:5" ht="27" customHeight="1">
      <c r="A1" s="61" t="s">
        <v>82</v>
      </c>
      <c r="E1" s="61"/>
    </row>
    <row r="2" spans="1:5" ht="27" customHeight="1">
      <c r="A2" s="61" t="s">
        <v>180</v>
      </c>
      <c r="E2" s="61"/>
    </row>
    <row r="3" spans="1:5" ht="15.75" customHeight="1">
      <c r="A3" s="61"/>
      <c r="E3" s="61"/>
    </row>
    <row r="4" spans="1:21" s="59" customFormat="1" ht="12.75">
      <c r="A4" s="58" t="s">
        <v>40</v>
      </c>
      <c r="B4" s="85">
        <v>40621</v>
      </c>
      <c r="C4" s="85">
        <v>40628</v>
      </c>
      <c r="D4" s="85">
        <v>40636</v>
      </c>
      <c r="E4" s="85">
        <v>40643</v>
      </c>
      <c r="F4" s="85">
        <v>40650</v>
      </c>
      <c r="G4" s="85">
        <v>40670</v>
      </c>
      <c r="H4" s="85">
        <v>40691</v>
      </c>
      <c r="I4" s="85">
        <v>40713</v>
      </c>
      <c r="J4" s="85">
        <v>40790</v>
      </c>
      <c r="K4" s="85">
        <v>40797</v>
      </c>
      <c r="L4" s="85">
        <v>40804</v>
      </c>
      <c r="M4" s="85">
        <v>40841</v>
      </c>
      <c r="N4" s="85">
        <v>40818</v>
      </c>
      <c r="O4" s="85">
        <v>40825</v>
      </c>
      <c r="P4" s="85">
        <v>40832</v>
      </c>
      <c r="Q4" s="85">
        <v>40839</v>
      </c>
      <c r="R4" s="85">
        <v>40845</v>
      </c>
      <c r="S4" s="58" t="s">
        <v>6</v>
      </c>
      <c r="T4" s="60" t="s">
        <v>41</v>
      </c>
      <c r="U4" s="58" t="s">
        <v>42</v>
      </c>
    </row>
    <row r="5" spans="1:21" ht="12.75">
      <c r="A5" s="27">
        <v>34</v>
      </c>
      <c r="B5">
        <v>1400</v>
      </c>
      <c r="C5">
        <v>770</v>
      </c>
      <c r="D5">
        <v>3300</v>
      </c>
      <c r="E5">
        <v>1800</v>
      </c>
      <c r="F5">
        <v>920</v>
      </c>
      <c r="G5">
        <v>0</v>
      </c>
      <c r="J5">
        <v>2480</v>
      </c>
      <c r="K5">
        <v>3730</v>
      </c>
      <c r="L5">
        <v>850</v>
      </c>
      <c r="M5">
        <v>2400</v>
      </c>
      <c r="N5">
        <v>510</v>
      </c>
      <c r="O5">
        <v>0</v>
      </c>
      <c r="P5">
        <v>1300</v>
      </c>
      <c r="Q5">
        <v>1440</v>
      </c>
      <c r="R5">
        <v>450</v>
      </c>
      <c r="S5">
        <f aca="true" t="shared" si="0" ref="S5:S35">SUM(B5:R5)</f>
        <v>21350</v>
      </c>
      <c r="T5" s="16">
        <v>15</v>
      </c>
      <c r="U5">
        <v>1425</v>
      </c>
    </row>
    <row r="6" spans="1:21" ht="12.75">
      <c r="A6" s="27">
        <v>9</v>
      </c>
      <c r="F6">
        <v>5420</v>
      </c>
      <c r="G6">
        <v>0</v>
      </c>
      <c r="H6">
        <v>970</v>
      </c>
      <c r="I6">
        <v>2200</v>
      </c>
      <c r="J6">
        <v>0</v>
      </c>
      <c r="K6">
        <v>2250</v>
      </c>
      <c r="P6">
        <v>410</v>
      </c>
      <c r="Q6">
        <v>800</v>
      </c>
      <c r="R6">
        <v>0</v>
      </c>
      <c r="S6">
        <f t="shared" si="0"/>
        <v>12050</v>
      </c>
      <c r="T6" s="16">
        <v>9</v>
      </c>
      <c r="U6">
        <v>1340</v>
      </c>
    </row>
    <row r="7" spans="1:21" ht="12.75">
      <c r="A7" s="27">
        <v>14</v>
      </c>
      <c r="F7">
        <v>1350</v>
      </c>
      <c r="G7">
        <v>1200</v>
      </c>
      <c r="S7">
        <f t="shared" si="0"/>
        <v>2550</v>
      </c>
      <c r="T7" s="16">
        <v>2</v>
      </c>
      <c r="U7">
        <v>1275</v>
      </c>
    </row>
    <row r="8" spans="1:21" ht="12.75">
      <c r="A8" s="27">
        <v>20</v>
      </c>
      <c r="J8">
        <v>470</v>
      </c>
      <c r="K8">
        <v>2150</v>
      </c>
      <c r="L8">
        <v>1100</v>
      </c>
      <c r="M8">
        <v>1150</v>
      </c>
      <c r="S8">
        <f t="shared" si="0"/>
        <v>4870</v>
      </c>
      <c r="T8" s="16">
        <v>4</v>
      </c>
      <c r="U8">
        <v>1220</v>
      </c>
    </row>
    <row r="9" spans="1:21" ht="12.75">
      <c r="A9" s="27">
        <v>33</v>
      </c>
      <c r="B9">
        <v>0</v>
      </c>
      <c r="C9">
        <v>3600</v>
      </c>
      <c r="D9">
        <v>1800</v>
      </c>
      <c r="E9">
        <v>0</v>
      </c>
      <c r="F9">
        <v>430</v>
      </c>
      <c r="G9">
        <v>0</v>
      </c>
      <c r="J9">
        <v>680</v>
      </c>
      <c r="K9">
        <v>4530</v>
      </c>
      <c r="L9">
        <v>2450</v>
      </c>
      <c r="M9">
        <v>2050</v>
      </c>
      <c r="N9">
        <v>0</v>
      </c>
      <c r="O9">
        <v>150</v>
      </c>
      <c r="P9">
        <v>1280</v>
      </c>
      <c r="Q9">
        <v>0</v>
      </c>
      <c r="R9">
        <v>350</v>
      </c>
      <c r="S9">
        <f t="shared" si="0"/>
        <v>17320</v>
      </c>
      <c r="T9" s="16">
        <v>15</v>
      </c>
      <c r="U9">
        <v>1155</v>
      </c>
    </row>
    <row r="10" spans="1:21" ht="12.75">
      <c r="A10" s="27">
        <v>5</v>
      </c>
      <c r="F10">
        <v>1220</v>
      </c>
      <c r="G10">
        <v>80</v>
      </c>
      <c r="H10">
        <v>0</v>
      </c>
      <c r="I10">
        <v>520</v>
      </c>
      <c r="J10">
        <v>120</v>
      </c>
      <c r="K10">
        <v>2020</v>
      </c>
      <c r="P10">
        <v>2650</v>
      </c>
      <c r="Q10">
        <v>2400</v>
      </c>
      <c r="R10">
        <v>250</v>
      </c>
      <c r="S10">
        <f t="shared" si="0"/>
        <v>9260</v>
      </c>
      <c r="T10" s="16">
        <v>9</v>
      </c>
      <c r="U10">
        <v>1030</v>
      </c>
    </row>
    <row r="11" spans="1:21" ht="12.75">
      <c r="A11" s="27">
        <v>13</v>
      </c>
      <c r="F11">
        <v>0</v>
      </c>
      <c r="G11">
        <v>0</v>
      </c>
      <c r="K11">
        <v>2600</v>
      </c>
      <c r="P11">
        <v>2480</v>
      </c>
      <c r="Q11">
        <v>1050</v>
      </c>
      <c r="R11">
        <v>50</v>
      </c>
      <c r="S11">
        <f t="shared" si="0"/>
        <v>6180</v>
      </c>
      <c r="T11" s="16">
        <v>6</v>
      </c>
      <c r="U11">
        <v>1030</v>
      </c>
    </row>
    <row r="12" spans="1:21" ht="12.75">
      <c r="A12" s="27">
        <v>12</v>
      </c>
      <c r="P12">
        <v>1760</v>
      </c>
      <c r="Q12">
        <v>1100</v>
      </c>
      <c r="R12">
        <v>200</v>
      </c>
      <c r="S12">
        <f t="shared" si="0"/>
        <v>3060</v>
      </c>
      <c r="T12" s="16">
        <v>3</v>
      </c>
      <c r="U12">
        <v>1020</v>
      </c>
    </row>
    <row r="13" spans="1:21" ht="12.75">
      <c r="A13" s="27">
        <v>36</v>
      </c>
      <c r="B13">
        <v>0</v>
      </c>
      <c r="C13">
        <v>1040</v>
      </c>
      <c r="D13">
        <v>0</v>
      </c>
      <c r="E13">
        <v>3600</v>
      </c>
      <c r="F13">
        <v>1220</v>
      </c>
      <c r="G13">
        <v>0</v>
      </c>
      <c r="N13">
        <v>1950</v>
      </c>
      <c r="O13">
        <v>200</v>
      </c>
      <c r="S13">
        <f t="shared" si="0"/>
        <v>8010</v>
      </c>
      <c r="T13" s="16">
        <v>8</v>
      </c>
      <c r="U13">
        <v>1000</v>
      </c>
    </row>
    <row r="14" spans="1:21" ht="12.75">
      <c r="A14" s="27">
        <v>7</v>
      </c>
      <c r="F14">
        <v>4050</v>
      </c>
      <c r="G14">
        <v>50</v>
      </c>
      <c r="H14">
        <v>750</v>
      </c>
      <c r="I14">
        <v>0</v>
      </c>
      <c r="J14">
        <v>420</v>
      </c>
      <c r="K14">
        <v>330</v>
      </c>
      <c r="S14">
        <f t="shared" si="0"/>
        <v>5600</v>
      </c>
      <c r="T14" s="16">
        <v>6</v>
      </c>
      <c r="U14">
        <v>935</v>
      </c>
    </row>
    <row r="15" spans="1:21" ht="12.75">
      <c r="A15" s="27">
        <v>16</v>
      </c>
      <c r="B15">
        <v>200</v>
      </c>
      <c r="C15">
        <v>0</v>
      </c>
      <c r="D15">
        <v>2050</v>
      </c>
      <c r="E15">
        <v>0</v>
      </c>
      <c r="H15">
        <v>600</v>
      </c>
      <c r="I15">
        <v>1750</v>
      </c>
      <c r="J15">
        <v>500</v>
      </c>
      <c r="K15">
        <v>370</v>
      </c>
      <c r="M15">
        <v>520</v>
      </c>
      <c r="O15">
        <v>1400</v>
      </c>
      <c r="R15">
        <v>2680</v>
      </c>
      <c r="S15">
        <f t="shared" si="0"/>
        <v>10070</v>
      </c>
      <c r="T15" s="16">
        <v>11</v>
      </c>
      <c r="U15">
        <v>915</v>
      </c>
    </row>
    <row r="16" spans="1:21" ht="12.75">
      <c r="A16" s="27">
        <v>38</v>
      </c>
      <c r="B16">
        <v>0</v>
      </c>
      <c r="C16">
        <v>0</v>
      </c>
      <c r="D16">
        <v>4650</v>
      </c>
      <c r="E16">
        <v>1230</v>
      </c>
      <c r="F16">
        <v>0</v>
      </c>
      <c r="G16">
        <v>0</v>
      </c>
      <c r="N16">
        <v>0</v>
      </c>
      <c r="O16">
        <v>1450</v>
      </c>
      <c r="S16">
        <f t="shared" si="0"/>
        <v>7330</v>
      </c>
      <c r="T16" s="16">
        <v>8</v>
      </c>
      <c r="U16">
        <v>915</v>
      </c>
    </row>
    <row r="17" spans="1:21" ht="12.75">
      <c r="A17" s="27">
        <v>19</v>
      </c>
      <c r="B17">
        <v>550</v>
      </c>
      <c r="C17">
        <v>2750</v>
      </c>
      <c r="D17">
        <v>0</v>
      </c>
      <c r="E17">
        <v>0</v>
      </c>
      <c r="H17">
        <v>0</v>
      </c>
      <c r="J17">
        <v>2800</v>
      </c>
      <c r="K17">
        <v>550</v>
      </c>
      <c r="M17">
        <v>610</v>
      </c>
      <c r="S17">
        <f t="shared" si="0"/>
        <v>7260</v>
      </c>
      <c r="T17" s="16">
        <v>8</v>
      </c>
      <c r="U17">
        <v>910</v>
      </c>
    </row>
    <row r="18" spans="1:21" ht="12.75">
      <c r="A18" s="27">
        <v>40</v>
      </c>
      <c r="B18">
        <v>2350</v>
      </c>
      <c r="C18">
        <v>0</v>
      </c>
      <c r="D18">
        <v>750</v>
      </c>
      <c r="E18">
        <v>250</v>
      </c>
      <c r="F18">
        <v>730</v>
      </c>
      <c r="G18">
        <v>0</v>
      </c>
      <c r="N18">
        <v>900</v>
      </c>
      <c r="O18">
        <v>2200</v>
      </c>
      <c r="S18">
        <f t="shared" si="0"/>
        <v>7180</v>
      </c>
      <c r="T18" s="16">
        <v>8</v>
      </c>
      <c r="U18">
        <v>900</v>
      </c>
    </row>
    <row r="19" spans="1:21" ht="12.75">
      <c r="A19" s="27">
        <v>37</v>
      </c>
      <c r="B19">
        <v>0</v>
      </c>
      <c r="C19">
        <v>3150</v>
      </c>
      <c r="D19">
        <v>320</v>
      </c>
      <c r="E19">
        <v>600</v>
      </c>
      <c r="N19">
        <v>400</v>
      </c>
      <c r="S19">
        <f t="shared" si="0"/>
        <v>4470</v>
      </c>
      <c r="T19" s="16">
        <v>5</v>
      </c>
      <c r="U19">
        <v>895</v>
      </c>
    </row>
    <row r="20" spans="1:21" ht="12.75">
      <c r="A20" s="27">
        <v>31</v>
      </c>
      <c r="B20">
        <v>0</v>
      </c>
      <c r="C20">
        <v>190</v>
      </c>
      <c r="D20">
        <v>0</v>
      </c>
      <c r="E20">
        <v>750</v>
      </c>
      <c r="F20">
        <v>950</v>
      </c>
      <c r="I20">
        <v>980</v>
      </c>
      <c r="J20">
        <v>650</v>
      </c>
      <c r="K20">
        <v>2500</v>
      </c>
      <c r="L20">
        <v>2300</v>
      </c>
      <c r="M20">
        <v>2980</v>
      </c>
      <c r="N20">
        <v>150</v>
      </c>
      <c r="O20">
        <v>0</v>
      </c>
      <c r="P20">
        <v>0</v>
      </c>
      <c r="S20">
        <f t="shared" si="0"/>
        <v>11450</v>
      </c>
      <c r="T20" s="16">
        <v>13</v>
      </c>
      <c r="U20">
        <v>880</v>
      </c>
    </row>
    <row r="21" spans="1:21" ht="12.75">
      <c r="A21" s="27">
        <v>3</v>
      </c>
      <c r="F21">
        <v>770</v>
      </c>
      <c r="G21">
        <v>1100</v>
      </c>
      <c r="I21">
        <v>0</v>
      </c>
      <c r="J21">
        <v>0</v>
      </c>
      <c r="K21">
        <v>1340</v>
      </c>
      <c r="P21">
        <v>580</v>
      </c>
      <c r="Q21">
        <v>2560</v>
      </c>
      <c r="R21">
        <v>300</v>
      </c>
      <c r="S21">
        <f t="shared" si="0"/>
        <v>6650</v>
      </c>
      <c r="T21" s="16">
        <v>8</v>
      </c>
      <c r="U21">
        <v>830</v>
      </c>
    </row>
    <row r="22" spans="1:21" ht="12.75">
      <c r="A22" s="27">
        <v>28</v>
      </c>
      <c r="B22">
        <v>200</v>
      </c>
      <c r="C22">
        <v>0</v>
      </c>
      <c r="D22">
        <v>2160</v>
      </c>
      <c r="E22">
        <v>0</v>
      </c>
      <c r="H22">
        <v>860</v>
      </c>
      <c r="I22">
        <v>440</v>
      </c>
      <c r="J22">
        <v>1850</v>
      </c>
      <c r="K22">
        <v>200</v>
      </c>
      <c r="L22">
        <v>2500</v>
      </c>
      <c r="M22">
        <v>240</v>
      </c>
      <c r="N22">
        <v>450</v>
      </c>
      <c r="O22">
        <v>0</v>
      </c>
      <c r="P22">
        <v>1450</v>
      </c>
      <c r="Q22">
        <v>200</v>
      </c>
      <c r="S22">
        <f t="shared" si="0"/>
        <v>10550</v>
      </c>
      <c r="T22" s="16">
        <v>14</v>
      </c>
      <c r="U22">
        <v>755</v>
      </c>
    </row>
    <row r="23" spans="1:21" ht="12.75">
      <c r="A23" s="27">
        <v>35</v>
      </c>
      <c r="B23">
        <v>400</v>
      </c>
      <c r="C23">
        <v>800</v>
      </c>
      <c r="D23">
        <v>2400</v>
      </c>
      <c r="E23">
        <v>800</v>
      </c>
      <c r="F23">
        <v>240</v>
      </c>
      <c r="G23">
        <v>0</v>
      </c>
      <c r="N23">
        <v>0</v>
      </c>
      <c r="O23">
        <v>1150</v>
      </c>
      <c r="S23">
        <f t="shared" si="0"/>
        <v>5790</v>
      </c>
      <c r="T23" s="16">
        <v>8</v>
      </c>
      <c r="U23">
        <v>725</v>
      </c>
    </row>
    <row r="24" spans="1:21" ht="12.75">
      <c r="A24" s="27">
        <v>32</v>
      </c>
      <c r="B24">
        <v>0</v>
      </c>
      <c r="C24">
        <v>0</v>
      </c>
      <c r="D24">
        <v>0</v>
      </c>
      <c r="E24">
        <v>2870</v>
      </c>
      <c r="F24">
        <v>1070</v>
      </c>
      <c r="G24">
        <v>0</v>
      </c>
      <c r="J24">
        <v>2200</v>
      </c>
      <c r="K24">
        <v>320</v>
      </c>
      <c r="M24">
        <v>120</v>
      </c>
      <c r="N24">
        <v>640</v>
      </c>
      <c r="O24">
        <v>470</v>
      </c>
      <c r="S24">
        <f t="shared" si="0"/>
        <v>7690</v>
      </c>
      <c r="T24" s="16">
        <v>11</v>
      </c>
      <c r="U24">
        <v>700</v>
      </c>
    </row>
    <row r="25" spans="1:21" ht="12.75">
      <c r="A25" s="27">
        <v>8</v>
      </c>
      <c r="P25">
        <v>1620</v>
      </c>
      <c r="Q25">
        <v>240</v>
      </c>
      <c r="R25">
        <v>200</v>
      </c>
      <c r="S25">
        <f t="shared" si="0"/>
        <v>2060</v>
      </c>
      <c r="T25" s="16">
        <v>3</v>
      </c>
      <c r="U25">
        <v>685</v>
      </c>
    </row>
    <row r="26" spans="1:21" ht="12.75">
      <c r="A26" s="27">
        <v>30</v>
      </c>
      <c r="C26">
        <v>60</v>
      </c>
      <c r="D26">
        <v>300</v>
      </c>
      <c r="E26">
        <v>3800</v>
      </c>
      <c r="F26">
        <v>0</v>
      </c>
      <c r="H26">
        <v>1040</v>
      </c>
      <c r="I26">
        <v>0</v>
      </c>
      <c r="N26">
        <v>0</v>
      </c>
      <c r="O26">
        <v>0</v>
      </c>
      <c r="P26">
        <v>1300</v>
      </c>
      <c r="Q26">
        <v>325</v>
      </c>
      <c r="S26">
        <f t="shared" si="0"/>
        <v>6825</v>
      </c>
      <c r="T26" s="16">
        <v>10</v>
      </c>
      <c r="U26">
        <v>680</v>
      </c>
    </row>
    <row r="27" spans="1:21" ht="12.75">
      <c r="A27" s="27">
        <v>1</v>
      </c>
      <c r="H27">
        <v>690</v>
      </c>
      <c r="I27">
        <v>0</v>
      </c>
      <c r="J27">
        <v>230</v>
      </c>
      <c r="K27">
        <v>1780</v>
      </c>
      <c r="S27">
        <f t="shared" si="0"/>
        <v>2700</v>
      </c>
      <c r="T27" s="16">
        <v>4</v>
      </c>
      <c r="U27">
        <v>675</v>
      </c>
    </row>
    <row r="28" spans="1:21" ht="12.75">
      <c r="A28" s="27">
        <v>11</v>
      </c>
      <c r="F28">
        <v>0</v>
      </c>
      <c r="G28">
        <v>0</v>
      </c>
      <c r="P28">
        <v>1050</v>
      </c>
      <c r="Q28">
        <v>1980</v>
      </c>
      <c r="R28">
        <v>10</v>
      </c>
      <c r="S28">
        <f t="shared" si="0"/>
        <v>3040</v>
      </c>
      <c r="T28" s="16">
        <v>5</v>
      </c>
      <c r="U28">
        <v>610</v>
      </c>
    </row>
    <row r="29" spans="1:21" ht="12.75">
      <c r="A29" s="27">
        <v>22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1700</v>
      </c>
      <c r="I29">
        <v>100</v>
      </c>
      <c r="L29">
        <v>120</v>
      </c>
      <c r="M29">
        <v>0</v>
      </c>
      <c r="N29">
        <v>1420</v>
      </c>
      <c r="O29">
        <v>0</v>
      </c>
      <c r="P29">
        <v>0</v>
      </c>
      <c r="Q29">
        <v>3200</v>
      </c>
      <c r="R29">
        <v>2450</v>
      </c>
      <c r="S29">
        <f t="shared" si="0"/>
        <v>8990</v>
      </c>
      <c r="T29" s="16">
        <v>15</v>
      </c>
      <c r="U29">
        <v>600</v>
      </c>
    </row>
    <row r="30" spans="1:21" ht="12.75">
      <c r="A30" s="27">
        <v>23</v>
      </c>
      <c r="B30">
        <v>0</v>
      </c>
      <c r="C30">
        <v>250</v>
      </c>
      <c r="D30">
        <v>610</v>
      </c>
      <c r="E30">
        <v>0</v>
      </c>
      <c r="G30">
        <v>0</v>
      </c>
      <c r="H30">
        <v>0</v>
      </c>
      <c r="I30">
        <v>0</v>
      </c>
      <c r="L30">
        <v>2650</v>
      </c>
      <c r="M30">
        <v>1900</v>
      </c>
      <c r="N30">
        <v>940</v>
      </c>
      <c r="O30">
        <v>0</v>
      </c>
      <c r="P30">
        <v>0</v>
      </c>
      <c r="R30">
        <v>1040</v>
      </c>
      <c r="S30">
        <f t="shared" si="0"/>
        <v>7390</v>
      </c>
      <c r="T30" s="16">
        <v>13</v>
      </c>
      <c r="U30">
        <v>570</v>
      </c>
    </row>
    <row r="31" spans="1:21" ht="12.75">
      <c r="A31" s="27">
        <v>27</v>
      </c>
      <c r="B31">
        <v>200</v>
      </c>
      <c r="C31">
        <v>0</v>
      </c>
      <c r="D31">
        <v>0</v>
      </c>
      <c r="E31">
        <v>1850</v>
      </c>
      <c r="I31">
        <v>100</v>
      </c>
      <c r="J31">
        <v>1420</v>
      </c>
      <c r="K31">
        <v>600</v>
      </c>
      <c r="N31">
        <v>0</v>
      </c>
      <c r="O31">
        <v>770</v>
      </c>
      <c r="P31">
        <v>850</v>
      </c>
      <c r="Q31">
        <v>325</v>
      </c>
      <c r="S31">
        <f t="shared" si="0"/>
        <v>6115</v>
      </c>
      <c r="T31" s="16">
        <v>11</v>
      </c>
      <c r="U31">
        <v>555</v>
      </c>
    </row>
    <row r="32" spans="1:21" ht="12.75">
      <c r="A32" s="27">
        <v>17</v>
      </c>
      <c r="B32">
        <v>0</v>
      </c>
      <c r="C32">
        <v>250</v>
      </c>
      <c r="D32">
        <v>3150</v>
      </c>
      <c r="E32">
        <v>0</v>
      </c>
      <c r="H32">
        <v>0</v>
      </c>
      <c r="J32">
        <v>0</v>
      </c>
      <c r="K32">
        <v>0</v>
      </c>
      <c r="M32">
        <v>940</v>
      </c>
      <c r="O32">
        <v>0</v>
      </c>
      <c r="R32">
        <v>360</v>
      </c>
      <c r="S32">
        <f t="shared" si="0"/>
        <v>4700</v>
      </c>
      <c r="T32" s="16">
        <v>10</v>
      </c>
      <c r="U32">
        <v>470</v>
      </c>
    </row>
    <row r="33" spans="1:21" ht="12.75">
      <c r="A33" s="27">
        <v>24</v>
      </c>
      <c r="B33">
        <v>0</v>
      </c>
      <c r="C33">
        <v>630</v>
      </c>
      <c r="D33">
        <v>720</v>
      </c>
      <c r="E33">
        <v>0</v>
      </c>
      <c r="G33">
        <v>400</v>
      </c>
      <c r="H33">
        <v>0</v>
      </c>
      <c r="I33">
        <v>0</v>
      </c>
      <c r="S33">
        <f t="shared" si="0"/>
        <v>1750</v>
      </c>
      <c r="T33" s="16">
        <v>7</v>
      </c>
      <c r="U33">
        <v>250</v>
      </c>
    </row>
    <row r="34" spans="1:21" ht="12.75">
      <c r="A34" s="27">
        <v>10</v>
      </c>
      <c r="F34">
        <v>0</v>
      </c>
      <c r="G34">
        <v>0</v>
      </c>
      <c r="P34">
        <v>0</v>
      </c>
      <c r="Q34">
        <v>500</v>
      </c>
      <c r="S34">
        <f t="shared" si="0"/>
        <v>500</v>
      </c>
      <c r="T34" s="16">
        <v>4</v>
      </c>
      <c r="U34">
        <v>125</v>
      </c>
    </row>
    <row r="35" spans="1:21" ht="12.75">
      <c r="A35" s="27">
        <v>25</v>
      </c>
      <c r="B35">
        <v>0</v>
      </c>
      <c r="C35">
        <v>0</v>
      </c>
      <c r="D35">
        <v>0</v>
      </c>
      <c r="G35">
        <v>0</v>
      </c>
      <c r="H35">
        <v>0</v>
      </c>
      <c r="I35">
        <v>0</v>
      </c>
      <c r="N35">
        <v>600</v>
      </c>
      <c r="S35">
        <f t="shared" si="0"/>
        <v>600</v>
      </c>
      <c r="T35" s="16">
        <v>7</v>
      </c>
      <c r="U35">
        <v>85</v>
      </c>
    </row>
  </sheetData>
  <sheetProtection/>
  <printOptions gridLines="1"/>
  <pageMargins left="0.41" right="0.23" top="0.22" bottom="0.22" header="0.2" footer="0.1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6" width="15.7109375" style="0" customWidth="1"/>
    <col min="7" max="7" width="5.8515625" style="0" customWidth="1"/>
    <col min="8" max="8" width="4.8515625" style="0" customWidth="1"/>
    <col min="9" max="9" width="5.28125" style="0" customWidth="1"/>
    <col min="10" max="10" width="7.00390625" style="0" customWidth="1"/>
    <col min="11" max="11" width="5.7109375" style="0" customWidth="1"/>
    <col min="12" max="12" width="6.57421875" style="0" customWidth="1"/>
  </cols>
  <sheetData>
    <row r="1" ht="39" customHeight="1">
      <c r="A1" s="71" t="s">
        <v>129</v>
      </c>
    </row>
    <row r="2" spans="3:12" ht="15.75" customHeight="1">
      <c r="C2" s="97" t="s">
        <v>182</v>
      </c>
      <c r="D2" s="72" t="s">
        <v>56</v>
      </c>
      <c r="E2" s="72" t="s">
        <v>57</v>
      </c>
      <c r="F2" s="72"/>
      <c r="G2" s="73"/>
      <c r="H2" s="73"/>
      <c r="I2" s="73"/>
      <c r="J2" s="73"/>
      <c r="K2" s="73"/>
      <c r="L2" s="73"/>
    </row>
    <row r="3" spans="3:6" ht="15.75" customHeight="1">
      <c r="C3" s="72" t="s">
        <v>181</v>
      </c>
      <c r="D3" s="72" t="s">
        <v>181</v>
      </c>
      <c r="E3" s="72" t="s">
        <v>181</v>
      </c>
      <c r="F3" s="72" t="s">
        <v>6</v>
      </c>
    </row>
    <row r="4" spans="3:6" ht="15.75" customHeight="1">
      <c r="C4" s="98"/>
      <c r="D4" s="72"/>
      <c r="E4" s="72"/>
      <c r="F4" s="72"/>
    </row>
    <row r="5" spans="1:6" s="9" customFormat="1" ht="13.5" customHeight="1">
      <c r="A5" s="18">
        <v>1</v>
      </c>
      <c r="B5" s="8" t="s">
        <v>35</v>
      </c>
      <c r="C5" s="11">
        <v>13630</v>
      </c>
      <c r="D5" s="11">
        <v>7340</v>
      </c>
      <c r="E5" s="87">
        <v>9580</v>
      </c>
      <c r="F5" s="74">
        <f aca="true" t="shared" si="0" ref="F5:F35">SUM(C5:E5)</f>
        <v>30550</v>
      </c>
    </row>
    <row r="6" spans="1:6" s="9" customFormat="1" ht="13.5" customHeight="1">
      <c r="A6" s="18">
        <v>2</v>
      </c>
      <c r="B6" s="8" t="s">
        <v>18</v>
      </c>
      <c r="C6" s="87">
        <v>18720</v>
      </c>
      <c r="D6" s="11">
        <v>2780</v>
      </c>
      <c r="E6" s="11">
        <v>4850</v>
      </c>
      <c r="F6" s="75">
        <f t="shared" si="0"/>
        <v>26350</v>
      </c>
    </row>
    <row r="7" spans="1:6" s="9" customFormat="1" ht="13.5" customHeight="1">
      <c r="A7" s="18">
        <v>3</v>
      </c>
      <c r="B7" t="s">
        <v>9</v>
      </c>
      <c r="C7" s="9">
        <v>15330</v>
      </c>
      <c r="D7" s="9">
        <v>6350</v>
      </c>
      <c r="E7" s="9">
        <v>4300</v>
      </c>
      <c r="F7" s="74">
        <f t="shared" si="0"/>
        <v>25980</v>
      </c>
    </row>
    <row r="8" spans="1:6" s="9" customFormat="1" ht="13.5" customHeight="1">
      <c r="A8" s="18">
        <v>4</v>
      </c>
      <c r="B8" s="8" t="s">
        <v>22</v>
      </c>
      <c r="C8" s="9">
        <v>8660</v>
      </c>
      <c r="D8" s="9">
        <v>9050</v>
      </c>
      <c r="E8" s="9">
        <v>8030</v>
      </c>
      <c r="F8" s="74">
        <f t="shared" si="0"/>
        <v>25740</v>
      </c>
    </row>
    <row r="9" spans="1:6" s="9" customFormat="1" ht="13.5" customHeight="1">
      <c r="A9" s="18">
        <v>5</v>
      </c>
      <c r="B9" t="s">
        <v>16</v>
      </c>
      <c r="C9" s="9">
        <v>7270</v>
      </c>
      <c r="D9" s="9">
        <v>7030</v>
      </c>
      <c r="E9" s="9">
        <v>9390</v>
      </c>
      <c r="F9" s="74">
        <f t="shared" si="0"/>
        <v>23690</v>
      </c>
    </row>
    <row r="10" spans="1:6" s="9" customFormat="1" ht="13.5" customHeight="1">
      <c r="A10" s="18">
        <v>6</v>
      </c>
      <c r="B10" t="s">
        <v>103</v>
      </c>
      <c r="C10" s="9">
        <v>14260</v>
      </c>
      <c r="E10" s="9">
        <v>9140</v>
      </c>
      <c r="F10" s="74">
        <f t="shared" si="0"/>
        <v>23400</v>
      </c>
    </row>
    <row r="11" spans="1:6" s="9" customFormat="1" ht="13.5" customHeight="1">
      <c r="A11" s="18">
        <v>7</v>
      </c>
      <c r="B11" t="s">
        <v>8</v>
      </c>
      <c r="C11" s="9">
        <v>12560</v>
      </c>
      <c r="E11" s="9">
        <v>8910</v>
      </c>
      <c r="F11" s="74">
        <f t="shared" si="0"/>
        <v>21470</v>
      </c>
    </row>
    <row r="12" spans="1:6" s="9" customFormat="1" ht="13.5" customHeight="1">
      <c r="A12" s="18">
        <v>8</v>
      </c>
      <c r="B12" t="s">
        <v>7</v>
      </c>
      <c r="D12" s="29">
        <v>14030</v>
      </c>
      <c r="E12" s="9">
        <v>4305</v>
      </c>
      <c r="F12" s="74">
        <f t="shared" si="0"/>
        <v>18335</v>
      </c>
    </row>
    <row r="13" spans="1:6" s="9" customFormat="1" ht="13.5" customHeight="1">
      <c r="A13" s="18">
        <v>9</v>
      </c>
      <c r="B13" t="s">
        <v>11</v>
      </c>
      <c r="C13" s="9">
        <v>7140</v>
      </c>
      <c r="E13" s="9">
        <v>8950</v>
      </c>
      <c r="F13" s="74">
        <f t="shared" si="0"/>
        <v>16090</v>
      </c>
    </row>
    <row r="14" spans="1:6" s="9" customFormat="1" ht="13.5" customHeight="1">
      <c r="A14" s="18">
        <v>10</v>
      </c>
      <c r="B14" t="s">
        <v>13</v>
      </c>
      <c r="C14" s="9">
        <v>3160</v>
      </c>
      <c r="D14" s="9">
        <v>5850</v>
      </c>
      <c r="E14" s="9">
        <v>5900</v>
      </c>
      <c r="F14" s="74">
        <f t="shared" si="0"/>
        <v>14910</v>
      </c>
    </row>
    <row r="15" spans="1:6" s="9" customFormat="1" ht="13.5" customHeight="1">
      <c r="A15" s="18">
        <v>11</v>
      </c>
      <c r="B15" t="s">
        <v>14</v>
      </c>
      <c r="C15" s="9">
        <v>3450</v>
      </c>
      <c r="D15" s="9">
        <v>7960</v>
      </c>
      <c r="E15" s="9">
        <v>2190</v>
      </c>
      <c r="F15" s="74">
        <f t="shared" si="0"/>
        <v>13600</v>
      </c>
    </row>
    <row r="16" spans="1:6" s="9" customFormat="1" ht="13.5" customHeight="1">
      <c r="A16" s="18">
        <v>12</v>
      </c>
      <c r="B16" t="s">
        <v>15</v>
      </c>
      <c r="C16" s="9">
        <v>4420</v>
      </c>
      <c r="D16" s="9">
        <v>4390</v>
      </c>
      <c r="E16" s="9">
        <v>2885</v>
      </c>
      <c r="F16" s="74">
        <f t="shared" si="0"/>
        <v>11695</v>
      </c>
    </row>
    <row r="17" spans="1:6" s="9" customFormat="1" ht="13.5" customHeight="1">
      <c r="A17" s="18">
        <v>13</v>
      </c>
      <c r="B17" t="s">
        <v>83</v>
      </c>
      <c r="C17" s="9">
        <v>1220</v>
      </c>
      <c r="D17" s="9">
        <v>7300</v>
      </c>
      <c r="F17" s="74">
        <f t="shared" si="0"/>
        <v>8520</v>
      </c>
    </row>
    <row r="18" spans="1:6" s="9" customFormat="1" ht="13.5" customHeight="1">
      <c r="A18" s="18">
        <v>14</v>
      </c>
      <c r="B18" t="s">
        <v>75</v>
      </c>
      <c r="C18" s="9">
        <v>8100</v>
      </c>
      <c r="F18" s="74">
        <f t="shared" si="0"/>
        <v>8100</v>
      </c>
    </row>
    <row r="19" spans="1:6" s="9" customFormat="1" ht="13.5" customHeight="1">
      <c r="A19" s="18">
        <v>15</v>
      </c>
      <c r="B19" t="s">
        <v>10</v>
      </c>
      <c r="C19" s="11">
        <v>3990</v>
      </c>
      <c r="D19" s="11">
        <v>2460</v>
      </c>
      <c r="E19" s="11">
        <v>850</v>
      </c>
      <c r="F19" s="74">
        <f t="shared" si="0"/>
        <v>7300</v>
      </c>
    </row>
    <row r="20" spans="1:6" s="9" customFormat="1" ht="13.5" customHeight="1">
      <c r="A20" s="18">
        <v>16</v>
      </c>
      <c r="B20" t="s">
        <v>104</v>
      </c>
      <c r="C20" s="9">
        <v>1060</v>
      </c>
      <c r="D20" s="9">
        <v>4800</v>
      </c>
      <c r="E20" s="9">
        <v>120</v>
      </c>
      <c r="F20" s="74">
        <f t="shared" si="0"/>
        <v>5980</v>
      </c>
    </row>
    <row r="21" spans="1:6" s="9" customFormat="1" ht="13.5" customHeight="1">
      <c r="A21" s="18">
        <v>17</v>
      </c>
      <c r="B21" t="s">
        <v>120</v>
      </c>
      <c r="D21" s="9">
        <v>5750</v>
      </c>
      <c r="F21" s="74">
        <f t="shared" si="0"/>
        <v>5750</v>
      </c>
    </row>
    <row r="22" spans="1:6" s="9" customFormat="1" ht="13.5" customHeight="1">
      <c r="A22" s="18">
        <v>18</v>
      </c>
      <c r="B22" t="s">
        <v>19</v>
      </c>
      <c r="C22" s="9">
        <v>5220</v>
      </c>
      <c r="F22" s="74">
        <f t="shared" si="0"/>
        <v>5220</v>
      </c>
    </row>
    <row r="23" spans="1:6" s="9" customFormat="1" ht="13.5" customHeight="1">
      <c r="A23" s="18">
        <v>19</v>
      </c>
      <c r="B23" t="s">
        <v>74</v>
      </c>
      <c r="D23" s="9">
        <v>5190</v>
      </c>
      <c r="F23" s="74">
        <f t="shared" si="0"/>
        <v>5190</v>
      </c>
    </row>
    <row r="24" spans="1:6" s="9" customFormat="1" ht="13.5" customHeight="1">
      <c r="A24" s="18">
        <v>20</v>
      </c>
      <c r="B24" t="s">
        <v>76</v>
      </c>
      <c r="D24" s="9">
        <v>4710</v>
      </c>
      <c r="F24" s="74">
        <f t="shared" si="0"/>
        <v>4710</v>
      </c>
    </row>
    <row r="25" spans="1:6" s="9" customFormat="1" ht="13.5" customHeight="1">
      <c r="A25" s="18">
        <v>21</v>
      </c>
      <c r="B25" t="s">
        <v>21</v>
      </c>
      <c r="C25" s="9">
        <v>2060</v>
      </c>
      <c r="D25" s="9">
        <v>2470</v>
      </c>
      <c r="F25" s="74">
        <f t="shared" si="0"/>
        <v>4530</v>
      </c>
    </row>
    <row r="26" spans="1:6" s="9" customFormat="1" ht="13.5" customHeight="1">
      <c r="A26" s="18">
        <v>22</v>
      </c>
      <c r="B26" t="s">
        <v>37</v>
      </c>
      <c r="C26" s="9">
        <v>840</v>
      </c>
      <c r="D26" s="9">
        <v>2855</v>
      </c>
      <c r="E26" s="9">
        <v>390</v>
      </c>
      <c r="F26" s="74">
        <f t="shared" si="0"/>
        <v>4085</v>
      </c>
    </row>
    <row r="27" spans="1:6" s="9" customFormat="1" ht="13.5" customHeight="1">
      <c r="A27" s="18">
        <v>23</v>
      </c>
      <c r="B27" t="s">
        <v>45</v>
      </c>
      <c r="C27" s="9">
        <v>3120</v>
      </c>
      <c r="F27" s="74">
        <f t="shared" si="0"/>
        <v>3120</v>
      </c>
    </row>
    <row r="28" spans="1:6" s="9" customFormat="1" ht="13.5" customHeight="1">
      <c r="A28" s="18">
        <v>24</v>
      </c>
      <c r="B28" t="s">
        <v>12</v>
      </c>
      <c r="D28" s="9">
        <v>2380</v>
      </c>
      <c r="F28" s="74">
        <f t="shared" si="0"/>
        <v>2380</v>
      </c>
    </row>
    <row r="29" spans="1:6" s="9" customFormat="1" ht="14.25" customHeight="1">
      <c r="A29" s="18">
        <v>25</v>
      </c>
      <c r="B29" t="s">
        <v>58</v>
      </c>
      <c r="D29" s="9">
        <v>2260</v>
      </c>
      <c r="F29" s="74">
        <f t="shared" si="0"/>
        <v>2260</v>
      </c>
    </row>
    <row r="30" spans="1:6" s="9" customFormat="1" ht="13.5" customHeight="1">
      <c r="A30" s="18">
        <v>26</v>
      </c>
      <c r="B30" t="s">
        <v>176</v>
      </c>
      <c r="D30" s="9">
        <v>2010</v>
      </c>
      <c r="F30" s="74">
        <f t="shared" si="0"/>
        <v>2010</v>
      </c>
    </row>
    <row r="31" spans="1:6" s="9" customFormat="1" ht="13.5" customHeight="1">
      <c r="A31" s="18">
        <v>27</v>
      </c>
      <c r="B31" t="s">
        <v>20</v>
      </c>
      <c r="C31" s="9">
        <v>1740</v>
      </c>
      <c r="F31" s="74">
        <f t="shared" si="0"/>
        <v>1740</v>
      </c>
    </row>
    <row r="32" spans="1:6" s="9" customFormat="1" ht="13.5" customHeight="1">
      <c r="A32" s="18">
        <v>28</v>
      </c>
      <c r="B32" t="s">
        <v>119</v>
      </c>
      <c r="D32" s="9">
        <v>1580</v>
      </c>
      <c r="F32" s="74">
        <f t="shared" si="0"/>
        <v>1580</v>
      </c>
    </row>
    <row r="33" spans="1:6" s="9" customFormat="1" ht="13.5" customHeight="1">
      <c r="A33" s="18">
        <v>29</v>
      </c>
      <c r="B33" t="s">
        <v>46</v>
      </c>
      <c r="C33" s="9">
        <v>830</v>
      </c>
      <c r="D33" s="9">
        <v>370</v>
      </c>
      <c r="F33" s="74">
        <f t="shared" si="0"/>
        <v>1200</v>
      </c>
    </row>
    <row r="34" spans="1:6" s="9" customFormat="1" ht="13.5" customHeight="1">
      <c r="A34" s="18">
        <v>30</v>
      </c>
      <c r="B34" t="s">
        <v>163</v>
      </c>
      <c r="E34" s="9">
        <v>1050</v>
      </c>
      <c r="F34" s="74">
        <f t="shared" si="0"/>
        <v>1050</v>
      </c>
    </row>
    <row r="35" spans="1:6" s="9" customFormat="1" ht="14.25" customHeight="1">
      <c r="A35" s="18">
        <v>31</v>
      </c>
      <c r="B35" t="s">
        <v>173</v>
      </c>
      <c r="E35" s="9">
        <v>530</v>
      </c>
      <c r="F35" s="74">
        <f t="shared" si="0"/>
        <v>530</v>
      </c>
    </row>
    <row r="36" spans="1:6" s="9" customFormat="1" ht="12.75" customHeight="1">
      <c r="A36" s="18"/>
      <c r="B36"/>
      <c r="F36" s="74"/>
    </row>
    <row r="37" spans="1:13" ht="2.25" customHeight="1" thickBot="1">
      <c r="A37" s="76"/>
      <c r="B37" s="12"/>
      <c r="C37" s="77"/>
      <c r="D37" s="77"/>
      <c r="E37" s="77"/>
      <c r="F37" s="78"/>
      <c r="M37" s="9"/>
    </row>
    <row r="38" spans="1:13" ht="15.75" customHeight="1">
      <c r="A38" s="2"/>
      <c r="B38" s="10" t="s">
        <v>130</v>
      </c>
      <c r="C38" s="10">
        <f>SUM(C5:C37)</f>
        <v>136780</v>
      </c>
      <c r="D38" s="10">
        <f>SUM(D5:D37)</f>
        <v>108915</v>
      </c>
      <c r="E38" s="10">
        <f>SUM(E5:E37)</f>
        <v>81370</v>
      </c>
      <c r="F38" s="79">
        <f>SUM(F5:F37)</f>
        <v>327065</v>
      </c>
      <c r="M38" s="9"/>
    </row>
    <row r="39" spans="1:13" ht="15.75" customHeight="1" thickBot="1">
      <c r="A39" s="76"/>
      <c r="B39" s="77"/>
      <c r="C39" s="77"/>
      <c r="D39" s="77"/>
      <c r="E39" s="77"/>
      <c r="F39" s="78"/>
      <c r="M39" s="9"/>
    </row>
    <row r="40" spans="1:13" ht="15.75" customHeight="1">
      <c r="A40" s="2"/>
      <c r="B40" s="10"/>
      <c r="C40" s="27" t="s">
        <v>60</v>
      </c>
      <c r="D40" s="27" t="s">
        <v>61</v>
      </c>
      <c r="E40" s="27" t="s">
        <v>62</v>
      </c>
      <c r="F40" s="65" t="s">
        <v>17</v>
      </c>
      <c r="M40" s="13"/>
    </row>
    <row r="41" spans="1:13" ht="15.75" customHeight="1">
      <c r="A41" s="2"/>
      <c r="B41" s="10"/>
      <c r="C41" s="27"/>
      <c r="D41" s="27"/>
      <c r="E41" s="27"/>
      <c r="F41" s="65"/>
      <c r="M41" s="13"/>
    </row>
    <row r="42" spans="1:13" ht="13.5" customHeight="1">
      <c r="A42" s="2"/>
      <c r="B42" s="13" t="s">
        <v>175</v>
      </c>
      <c r="C42" s="13">
        <v>192035</v>
      </c>
      <c r="D42" s="13">
        <v>149435</v>
      </c>
      <c r="E42" s="13">
        <v>103725</v>
      </c>
      <c r="F42" s="83">
        <v>445195</v>
      </c>
      <c r="M42" s="13"/>
    </row>
    <row r="43" spans="1:13" ht="13.5" customHeight="1">
      <c r="A43" s="2"/>
      <c r="B43" s="13" t="s">
        <v>106</v>
      </c>
      <c r="C43" s="83">
        <v>201705</v>
      </c>
      <c r="D43" s="83">
        <v>199175</v>
      </c>
      <c r="E43" s="83">
        <v>67030</v>
      </c>
      <c r="F43" s="83">
        <v>467910</v>
      </c>
      <c r="M43" s="13"/>
    </row>
    <row r="44" spans="1:13" ht="13.5" customHeight="1">
      <c r="A44" s="2"/>
      <c r="B44" s="13" t="s">
        <v>81</v>
      </c>
      <c r="C44" s="13">
        <v>233045</v>
      </c>
      <c r="D44" s="13">
        <v>63610</v>
      </c>
      <c r="E44" s="13">
        <v>102990</v>
      </c>
      <c r="F44" s="83">
        <v>399645</v>
      </c>
      <c r="M44" s="13"/>
    </row>
    <row r="45" spans="1:13" ht="13.5" customHeight="1">
      <c r="A45" s="2"/>
      <c r="B45" s="13" t="s">
        <v>59</v>
      </c>
      <c r="C45" s="13">
        <v>341040</v>
      </c>
      <c r="D45" s="13">
        <v>158250</v>
      </c>
      <c r="E45" s="13">
        <v>114360</v>
      </c>
      <c r="F45" s="83">
        <v>613650</v>
      </c>
      <c r="M45" s="13"/>
    </row>
    <row r="46" spans="1:13" ht="13.5" customHeight="1">
      <c r="A46" s="2"/>
      <c r="B46" s="13" t="s">
        <v>63</v>
      </c>
      <c r="C46" s="13">
        <v>305290</v>
      </c>
      <c r="D46" s="13">
        <v>265850</v>
      </c>
      <c r="E46" s="13">
        <v>141295</v>
      </c>
      <c r="F46" s="13">
        <v>712435</v>
      </c>
      <c r="M46" s="13"/>
    </row>
    <row r="47" spans="1:13" ht="13.5" customHeight="1">
      <c r="A47" s="2"/>
      <c r="B47" s="13" t="s">
        <v>64</v>
      </c>
      <c r="C47" s="13">
        <v>236055</v>
      </c>
      <c r="D47" s="13"/>
      <c r="E47" s="13">
        <v>111085</v>
      </c>
      <c r="F47" s="13">
        <f aca="true" t="shared" si="1" ref="F47:F56">SUM(C47:E47)</f>
        <v>347140</v>
      </c>
      <c r="M47" s="13"/>
    </row>
    <row r="48" spans="1:13" ht="13.5" customHeight="1">
      <c r="A48" s="2"/>
      <c r="B48" s="13" t="s">
        <v>65</v>
      </c>
      <c r="C48" s="13">
        <v>346170</v>
      </c>
      <c r="D48" s="13"/>
      <c r="E48" s="13">
        <v>147290</v>
      </c>
      <c r="F48" s="13">
        <f t="shared" si="1"/>
        <v>493460</v>
      </c>
      <c r="M48" s="10"/>
    </row>
    <row r="49" spans="1:13" ht="13.5" customHeight="1">
      <c r="A49" s="2"/>
      <c r="B49" s="13" t="s">
        <v>66</v>
      </c>
      <c r="C49" s="13">
        <v>274730</v>
      </c>
      <c r="D49">
        <v>20570</v>
      </c>
      <c r="E49" s="13">
        <v>53400</v>
      </c>
      <c r="F49" s="13">
        <f t="shared" si="1"/>
        <v>348700</v>
      </c>
      <c r="M49" s="13"/>
    </row>
    <row r="50" spans="1:13" ht="13.5" customHeight="1">
      <c r="A50" s="13"/>
      <c r="B50" s="13" t="s">
        <v>67</v>
      </c>
      <c r="C50" s="13">
        <v>157030</v>
      </c>
      <c r="D50" s="13">
        <v>69810</v>
      </c>
      <c r="E50" s="13">
        <v>46770</v>
      </c>
      <c r="F50" s="13">
        <f t="shared" si="1"/>
        <v>273610</v>
      </c>
      <c r="M50" s="13"/>
    </row>
    <row r="51" spans="1:13" ht="13.5" customHeight="1">
      <c r="A51" s="13"/>
      <c r="B51" s="13" t="s">
        <v>68</v>
      </c>
      <c r="C51" s="13">
        <v>66405</v>
      </c>
      <c r="D51" s="13">
        <v>45245</v>
      </c>
      <c r="E51" s="13">
        <v>38535</v>
      </c>
      <c r="F51" s="13">
        <f t="shared" si="1"/>
        <v>150185</v>
      </c>
      <c r="M51" s="13"/>
    </row>
    <row r="52" spans="1:13" ht="13.5" customHeight="1">
      <c r="A52" s="13"/>
      <c r="B52" s="13" t="s">
        <v>69</v>
      </c>
      <c r="C52" s="13">
        <v>90615</v>
      </c>
      <c r="D52" s="13">
        <v>47105</v>
      </c>
      <c r="E52" s="13">
        <v>45785</v>
      </c>
      <c r="F52" s="13">
        <f t="shared" si="1"/>
        <v>183505</v>
      </c>
      <c r="M52" s="13"/>
    </row>
    <row r="53" spans="2:6" ht="13.5" customHeight="1">
      <c r="B53" t="s">
        <v>70</v>
      </c>
      <c r="C53">
        <v>96125</v>
      </c>
      <c r="D53">
        <v>78640</v>
      </c>
      <c r="E53">
        <v>25380</v>
      </c>
      <c r="F53" s="13">
        <f t="shared" si="1"/>
        <v>200145</v>
      </c>
    </row>
    <row r="54" spans="1:6" ht="13.5" customHeight="1">
      <c r="A54" s="13"/>
      <c r="B54" s="13" t="s">
        <v>71</v>
      </c>
      <c r="C54">
        <v>143520</v>
      </c>
      <c r="D54">
        <v>161815</v>
      </c>
      <c r="E54">
        <v>42180</v>
      </c>
      <c r="F54" s="13">
        <f t="shared" si="1"/>
        <v>347515</v>
      </c>
    </row>
    <row r="55" spans="1:13" ht="13.5" customHeight="1">
      <c r="A55" s="13"/>
      <c r="B55" s="13" t="s">
        <v>72</v>
      </c>
      <c r="C55" s="13">
        <v>137445</v>
      </c>
      <c r="D55" s="13">
        <v>98890</v>
      </c>
      <c r="E55" s="13">
        <v>18480</v>
      </c>
      <c r="F55" s="13">
        <f t="shared" si="1"/>
        <v>254815</v>
      </c>
      <c r="M55" s="13"/>
    </row>
    <row r="56" spans="1:6" ht="13.5" customHeight="1">
      <c r="A56" s="13"/>
      <c r="B56" s="13" t="s">
        <v>73</v>
      </c>
      <c r="C56">
        <v>170610</v>
      </c>
      <c r="D56">
        <v>146880</v>
      </c>
      <c r="E56">
        <v>118075</v>
      </c>
      <c r="F56" s="13">
        <f t="shared" si="1"/>
        <v>435565</v>
      </c>
    </row>
  </sheetData>
  <sheetProtection/>
  <printOptions gridLines="1"/>
  <pageMargins left="0.7874015748031497" right="0.37" top="0.36" bottom="0.25" header="0.2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10" width="8.00390625" style="0" customWidth="1"/>
    <col min="11" max="11" width="8.421875" style="1" customWidth="1"/>
    <col min="12" max="12" width="9.00390625" style="0" customWidth="1"/>
  </cols>
  <sheetData>
    <row r="1" ht="64.5">
      <c r="B1" s="6" t="s">
        <v>122</v>
      </c>
    </row>
    <row r="2" spans="3:12" ht="12.75">
      <c r="C2" s="16"/>
      <c r="D2" s="16"/>
      <c r="E2" s="16"/>
      <c r="F2" s="16"/>
      <c r="G2" s="16"/>
      <c r="H2" s="16"/>
      <c r="I2" s="16"/>
      <c r="J2" s="16"/>
      <c r="K2" s="50"/>
      <c r="L2" s="51" t="s">
        <v>6</v>
      </c>
    </row>
    <row r="3" spans="3:12" ht="17.25" customHeight="1">
      <c r="C3" s="52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38</v>
      </c>
      <c r="J3" s="52" t="s">
        <v>44</v>
      </c>
      <c r="K3" s="51" t="s">
        <v>6</v>
      </c>
      <c r="L3" s="51" t="s">
        <v>33</v>
      </c>
    </row>
    <row r="4" spans="1:12" ht="19.5" customHeight="1">
      <c r="A4">
        <v>1</v>
      </c>
      <c r="B4" t="s">
        <v>95</v>
      </c>
      <c r="C4">
        <v>8000</v>
      </c>
      <c r="D4" s="13">
        <v>630</v>
      </c>
      <c r="E4" s="13">
        <v>3600</v>
      </c>
      <c r="F4" s="13">
        <v>850</v>
      </c>
      <c r="G4" s="13">
        <v>0</v>
      </c>
      <c r="H4" s="13">
        <v>0</v>
      </c>
      <c r="I4" s="13">
        <v>950</v>
      </c>
      <c r="J4" s="13"/>
      <c r="K4" s="1">
        <f aca="true" t="shared" si="0" ref="K4:K25">SUM(C4:J4)</f>
        <v>14030</v>
      </c>
      <c r="L4" s="27">
        <v>14030</v>
      </c>
    </row>
    <row r="5" spans="1:12" ht="19.5" customHeight="1">
      <c r="A5">
        <v>2</v>
      </c>
      <c r="B5" t="s">
        <v>93</v>
      </c>
      <c r="C5">
        <v>2250</v>
      </c>
      <c r="D5" s="53">
        <v>100</v>
      </c>
      <c r="E5" s="13">
        <v>830</v>
      </c>
      <c r="F5" s="13">
        <v>1870</v>
      </c>
      <c r="G5" s="13"/>
      <c r="H5" s="13">
        <v>1280</v>
      </c>
      <c r="I5" s="13">
        <v>420</v>
      </c>
      <c r="J5" s="13">
        <v>2400</v>
      </c>
      <c r="K5" s="1">
        <f t="shared" si="0"/>
        <v>9150</v>
      </c>
      <c r="L5" s="27">
        <v>9050</v>
      </c>
    </row>
    <row r="6" spans="1:12" ht="19.5" customHeight="1">
      <c r="A6">
        <v>3</v>
      </c>
      <c r="B6" t="s">
        <v>92</v>
      </c>
      <c r="C6" s="13">
        <v>2150</v>
      </c>
      <c r="D6" s="53">
        <v>200</v>
      </c>
      <c r="E6" s="13">
        <v>600</v>
      </c>
      <c r="F6" s="13">
        <v>680</v>
      </c>
      <c r="G6" s="13">
        <v>3100</v>
      </c>
      <c r="H6" s="13">
        <v>950</v>
      </c>
      <c r="I6" s="13">
        <v>480</v>
      </c>
      <c r="J6" s="53">
        <v>200</v>
      </c>
      <c r="K6" s="1">
        <f t="shared" si="0"/>
        <v>8360</v>
      </c>
      <c r="L6" s="27">
        <v>7960</v>
      </c>
    </row>
    <row r="7" spans="1:12" ht="19.5" customHeight="1">
      <c r="A7">
        <v>4</v>
      </c>
      <c r="B7" t="s">
        <v>88</v>
      </c>
      <c r="C7" s="13">
        <v>0</v>
      </c>
      <c r="D7" s="13">
        <v>1220</v>
      </c>
      <c r="E7" s="13">
        <v>0</v>
      </c>
      <c r="F7" s="13">
        <v>5150</v>
      </c>
      <c r="G7" s="13">
        <v>420</v>
      </c>
      <c r="H7" s="13">
        <v>250</v>
      </c>
      <c r="I7" s="13"/>
      <c r="J7" s="13">
        <v>300</v>
      </c>
      <c r="K7" s="1">
        <f t="shared" si="0"/>
        <v>7340</v>
      </c>
      <c r="L7" s="27">
        <v>7340</v>
      </c>
    </row>
    <row r="8" spans="1:12" ht="19.5" customHeight="1">
      <c r="A8">
        <v>5</v>
      </c>
      <c r="B8" t="s">
        <v>97</v>
      </c>
      <c r="C8" s="13">
        <v>4500</v>
      </c>
      <c r="E8" s="13">
        <v>2250</v>
      </c>
      <c r="F8" s="13">
        <v>350</v>
      </c>
      <c r="G8" s="13"/>
      <c r="H8" s="13">
        <v>200</v>
      </c>
      <c r="I8" s="13"/>
      <c r="J8" s="53"/>
      <c r="K8" s="1">
        <f t="shared" si="0"/>
        <v>7300</v>
      </c>
      <c r="L8" s="27">
        <v>7300</v>
      </c>
    </row>
    <row r="9" spans="1:12" ht="19.5" customHeight="1">
      <c r="A9">
        <v>6</v>
      </c>
      <c r="B9" t="s">
        <v>87</v>
      </c>
      <c r="C9" s="13">
        <v>0</v>
      </c>
      <c r="D9" s="13">
        <v>2800</v>
      </c>
      <c r="E9" s="13">
        <v>360</v>
      </c>
      <c r="F9" s="13">
        <v>480</v>
      </c>
      <c r="G9" s="13">
        <v>920</v>
      </c>
      <c r="H9" s="53">
        <v>100</v>
      </c>
      <c r="I9" s="13">
        <v>1050</v>
      </c>
      <c r="J9" s="13">
        <v>1420</v>
      </c>
      <c r="K9" s="1">
        <f t="shared" si="0"/>
        <v>7130</v>
      </c>
      <c r="L9" s="27">
        <v>7030</v>
      </c>
    </row>
    <row r="10" spans="1:12" ht="19.5" customHeight="1">
      <c r="A10">
        <v>7</v>
      </c>
      <c r="B10" t="s">
        <v>90</v>
      </c>
      <c r="C10">
        <v>1000</v>
      </c>
      <c r="D10" s="13">
        <v>820</v>
      </c>
      <c r="E10" s="53">
        <v>500</v>
      </c>
      <c r="F10" s="13">
        <v>580</v>
      </c>
      <c r="G10" s="13">
        <v>1680</v>
      </c>
      <c r="H10" s="13">
        <v>880</v>
      </c>
      <c r="I10" s="13">
        <v>0</v>
      </c>
      <c r="J10" s="13">
        <v>1390</v>
      </c>
      <c r="K10" s="1">
        <f t="shared" si="0"/>
        <v>6850</v>
      </c>
      <c r="L10" s="27">
        <v>6350</v>
      </c>
    </row>
    <row r="11" spans="1:12" ht="19.5" customHeight="1">
      <c r="A11">
        <v>8</v>
      </c>
      <c r="B11" t="s">
        <v>85</v>
      </c>
      <c r="C11" s="13">
        <v>0</v>
      </c>
      <c r="D11">
        <v>2050</v>
      </c>
      <c r="E11" s="53">
        <v>200</v>
      </c>
      <c r="F11" s="13">
        <v>470</v>
      </c>
      <c r="G11" s="13">
        <v>780</v>
      </c>
      <c r="H11" s="13">
        <v>1900</v>
      </c>
      <c r="I11" s="13">
        <v>350</v>
      </c>
      <c r="J11" s="13">
        <v>300</v>
      </c>
      <c r="K11" s="1">
        <f t="shared" si="0"/>
        <v>6050</v>
      </c>
      <c r="L11" s="27">
        <v>5850</v>
      </c>
    </row>
    <row r="12" spans="1:12" ht="19.5" customHeight="1">
      <c r="A12">
        <v>9</v>
      </c>
      <c r="B12" t="s">
        <v>108</v>
      </c>
      <c r="C12" s="13">
        <v>3700</v>
      </c>
      <c r="D12" s="53">
        <v>30</v>
      </c>
      <c r="E12">
        <v>350</v>
      </c>
      <c r="F12" s="53">
        <v>150</v>
      </c>
      <c r="G12">
        <v>560</v>
      </c>
      <c r="H12">
        <v>550</v>
      </c>
      <c r="I12" s="13">
        <v>150</v>
      </c>
      <c r="J12" s="13">
        <v>440</v>
      </c>
      <c r="K12" s="1">
        <f t="shared" si="0"/>
        <v>5930</v>
      </c>
      <c r="L12" s="27">
        <v>5750</v>
      </c>
    </row>
    <row r="13" spans="1:12" ht="19.5" customHeight="1">
      <c r="A13">
        <v>10</v>
      </c>
      <c r="B13" t="s">
        <v>111</v>
      </c>
      <c r="C13" s="13">
        <v>450</v>
      </c>
      <c r="D13" s="13">
        <v>470</v>
      </c>
      <c r="E13" s="13"/>
      <c r="F13" s="13">
        <v>1980</v>
      </c>
      <c r="G13" s="13">
        <v>1000</v>
      </c>
      <c r="H13" s="13">
        <v>1140</v>
      </c>
      <c r="J13" s="13">
        <v>150</v>
      </c>
      <c r="K13" s="1">
        <f t="shared" si="0"/>
        <v>5190</v>
      </c>
      <c r="L13" s="27">
        <v>5190</v>
      </c>
    </row>
    <row r="14" spans="1:12" ht="19.5" customHeight="1">
      <c r="A14">
        <v>11</v>
      </c>
      <c r="B14" t="s">
        <v>91</v>
      </c>
      <c r="C14" s="13">
        <v>1650</v>
      </c>
      <c r="D14">
        <v>0</v>
      </c>
      <c r="E14" s="13">
        <v>1140</v>
      </c>
      <c r="F14" s="13">
        <v>550</v>
      </c>
      <c r="G14" s="13">
        <v>1050</v>
      </c>
      <c r="H14" s="13"/>
      <c r="I14" s="13">
        <v>150</v>
      </c>
      <c r="J14" s="13">
        <v>260</v>
      </c>
      <c r="K14" s="1">
        <f t="shared" si="0"/>
        <v>4800</v>
      </c>
      <c r="L14" s="27">
        <v>4800</v>
      </c>
    </row>
    <row r="15" spans="1:12" ht="19.5" customHeight="1">
      <c r="A15">
        <v>12</v>
      </c>
      <c r="B15" t="s">
        <v>96</v>
      </c>
      <c r="C15" s="13">
        <v>1350</v>
      </c>
      <c r="D15" s="13">
        <v>930</v>
      </c>
      <c r="E15" s="53">
        <v>300</v>
      </c>
      <c r="F15" s="13">
        <v>390</v>
      </c>
      <c r="G15" s="13">
        <v>540</v>
      </c>
      <c r="H15" s="13">
        <v>1000</v>
      </c>
      <c r="I15" s="13"/>
      <c r="J15" s="13">
        <v>500</v>
      </c>
      <c r="K15" s="1">
        <f t="shared" si="0"/>
        <v>5010</v>
      </c>
      <c r="L15" s="27">
        <v>4710</v>
      </c>
    </row>
    <row r="16" spans="1:12" ht="19.5" customHeight="1">
      <c r="A16">
        <v>13</v>
      </c>
      <c r="B16" t="s">
        <v>110</v>
      </c>
      <c r="C16" s="13">
        <v>2100</v>
      </c>
      <c r="D16" s="13">
        <v>0</v>
      </c>
      <c r="E16" s="13">
        <v>1470</v>
      </c>
      <c r="F16" s="13"/>
      <c r="G16" s="13">
        <v>250</v>
      </c>
      <c r="H16" s="13"/>
      <c r="I16" s="13"/>
      <c r="J16" s="13">
        <v>570</v>
      </c>
      <c r="K16" s="1">
        <f t="shared" si="0"/>
        <v>4390</v>
      </c>
      <c r="L16" s="27">
        <v>4390</v>
      </c>
    </row>
    <row r="17" spans="1:12" ht="19.5" customHeight="1">
      <c r="A17">
        <v>14</v>
      </c>
      <c r="B17" t="s">
        <v>101</v>
      </c>
      <c r="C17" s="13">
        <v>1600</v>
      </c>
      <c r="D17" s="53">
        <v>20</v>
      </c>
      <c r="E17" s="13">
        <v>130</v>
      </c>
      <c r="F17" s="13">
        <v>400</v>
      </c>
      <c r="G17" s="13">
        <v>400</v>
      </c>
      <c r="H17" s="13">
        <v>250</v>
      </c>
      <c r="I17" s="13">
        <v>0</v>
      </c>
      <c r="J17" s="13">
        <v>75</v>
      </c>
      <c r="K17" s="1">
        <f t="shared" si="0"/>
        <v>2875</v>
      </c>
      <c r="L17" s="27">
        <v>2855</v>
      </c>
    </row>
    <row r="18" spans="1:12" ht="19.5" customHeight="1">
      <c r="A18">
        <v>15</v>
      </c>
      <c r="B18" t="s">
        <v>138</v>
      </c>
      <c r="C18" s="13"/>
      <c r="D18" s="13">
        <v>100</v>
      </c>
      <c r="F18" s="13">
        <v>610</v>
      </c>
      <c r="H18">
        <v>720</v>
      </c>
      <c r="I18" s="13">
        <v>450</v>
      </c>
      <c r="J18" s="13">
        <v>900</v>
      </c>
      <c r="K18" s="1">
        <f t="shared" si="0"/>
        <v>2780</v>
      </c>
      <c r="L18" s="27">
        <v>2780</v>
      </c>
    </row>
    <row r="19" spans="1:12" ht="19.5" customHeight="1">
      <c r="A19">
        <v>16</v>
      </c>
      <c r="B19" t="s">
        <v>109</v>
      </c>
      <c r="C19" s="13">
        <v>0</v>
      </c>
      <c r="D19">
        <v>850</v>
      </c>
      <c r="E19">
        <v>200</v>
      </c>
      <c r="F19" s="13">
        <v>1420</v>
      </c>
      <c r="G19" s="13"/>
      <c r="H19" s="13"/>
      <c r="I19" s="13"/>
      <c r="K19" s="1">
        <f t="shared" si="0"/>
        <v>2470</v>
      </c>
      <c r="L19" s="27">
        <v>2470</v>
      </c>
    </row>
    <row r="20" spans="1:12" ht="19.5" customHeight="1">
      <c r="A20">
        <v>17</v>
      </c>
      <c r="B20" t="s">
        <v>86</v>
      </c>
      <c r="C20" s="13">
        <v>0</v>
      </c>
      <c r="D20" s="13">
        <v>0</v>
      </c>
      <c r="E20" s="13">
        <v>390</v>
      </c>
      <c r="F20" s="13">
        <v>1320</v>
      </c>
      <c r="G20" s="13">
        <v>0</v>
      </c>
      <c r="H20" s="13">
        <v>750</v>
      </c>
      <c r="I20" s="13">
        <v>0</v>
      </c>
      <c r="J20" s="13">
        <v>0</v>
      </c>
      <c r="K20" s="1">
        <f t="shared" si="0"/>
        <v>2460</v>
      </c>
      <c r="L20" s="27">
        <v>2460</v>
      </c>
    </row>
    <row r="21" spans="1:12" ht="19.5" customHeight="1">
      <c r="A21">
        <v>18</v>
      </c>
      <c r="B21" t="s">
        <v>94</v>
      </c>
      <c r="C21" s="13">
        <v>0</v>
      </c>
      <c r="D21">
        <v>920</v>
      </c>
      <c r="E21">
        <v>90</v>
      </c>
      <c r="F21" s="13">
        <v>120</v>
      </c>
      <c r="G21" s="13">
        <v>300</v>
      </c>
      <c r="H21" s="13">
        <v>220</v>
      </c>
      <c r="I21" s="13"/>
      <c r="J21" s="13">
        <v>730</v>
      </c>
      <c r="K21" s="1">
        <f t="shared" si="0"/>
        <v>2380</v>
      </c>
      <c r="L21" s="27">
        <v>2380</v>
      </c>
    </row>
    <row r="22" spans="1:12" ht="19.5" customHeight="1">
      <c r="A22">
        <v>19</v>
      </c>
      <c r="B22" t="s">
        <v>36</v>
      </c>
      <c r="C22" s="13">
        <v>0</v>
      </c>
      <c r="D22" s="13">
        <v>220</v>
      </c>
      <c r="E22" s="13">
        <v>70</v>
      </c>
      <c r="F22" s="13">
        <v>1970</v>
      </c>
      <c r="G22" s="13"/>
      <c r="H22" s="13"/>
      <c r="I22" s="13"/>
      <c r="J22" s="53"/>
      <c r="K22" s="1">
        <f t="shared" si="0"/>
        <v>2260</v>
      </c>
      <c r="L22" s="27">
        <v>2260</v>
      </c>
    </row>
    <row r="23" spans="1:12" ht="19.5" customHeight="1">
      <c r="A23">
        <v>20</v>
      </c>
      <c r="B23" t="s">
        <v>137</v>
      </c>
      <c r="C23" s="13">
        <v>140</v>
      </c>
      <c r="D23" s="13">
        <v>970</v>
      </c>
      <c r="E23" s="13">
        <v>0</v>
      </c>
      <c r="F23" s="13">
        <v>500</v>
      </c>
      <c r="G23" s="13">
        <v>350</v>
      </c>
      <c r="H23" s="13">
        <v>50</v>
      </c>
      <c r="J23">
        <v>0</v>
      </c>
      <c r="K23" s="1">
        <f t="shared" si="0"/>
        <v>2010</v>
      </c>
      <c r="L23" s="27">
        <v>2010</v>
      </c>
    </row>
    <row r="24" spans="1:12" ht="19.5" customHeight="1">
      <c r="A24">
        <v>21</v>
      </c>
      <c r="B24" t="s">
        <v>107</v>
      </c>
      <c r="C24" s="53">
        <v>50</v>
      </c>
      <c r="D24" s="13">
        <v>160</v>
      </c>
      <c r="E24" s="13">
        <v>350</v>
      </c>
      <c r="F24" s="13">
        <v>210</v>
      </c>
      <c r="G24" s="13">
        <v>0</v>
      </c>
      <c r="H24" s="13">
        <v>240</v>
      </c>
      <c r="I24" s="13">
        <v>230</v>
      </c>
      <c r="J24" s="13">
        <v>390</v>
      </c>
      <c r="K24" s="1">
        <f t="shared" si="0"/>
        <v>1630</v>
      </c>
      <c r="L24" s="27">
        <v>1580</v>
      </c>
    </row>
    <row r="25" spans="1:12" ht="19.5" customHeight="1">
      <c r="A25">
        <v>22</v>
      </c>
      <c r="B25" t="s">
        <v>89</v>
      </c>
      <c r="C25">
        <v>0</v>
      </c>
      <c r="D25" s="13">
        <v>0</v>
      </c>
      <c r="E25" s="13">
        <v>120</v>
      </c>
      <c r="F25" s="13">
        <v>50</v>
      </c>
      <c r="G25" s="13">
        <v>200</v>
      </c>
      <c r="J25" s="13"/>
      <c r="K25" s="1">
        <f t="shared" si="0"/>
        <v>370</v>
      </c>
      <c r="L25" s="27">
        <v>370</v>
      </c>
    </row>
    <row r="26" spans="2:12" ht="19.5" customHeight="1" thickBot="1">
      <c r="B26" s="12"/>
      <c r="C26" s="12"/>
      <c r="D26" s="12"/>
      <c r="E26" s="12"/>
      <c r="F26" s="12"/>
      <c r="G26" s="12"/>
      <c r="H26" s="12"/>
      <c r="I26" s="12"/>
      <c r="J26" s="12"/>
      <c r="L26" s="38"/>
    </row>
    <row r="27" spans="2:12" ht="19.5" customHeight="1">
      <c r="B27" s="49" t="s">
        <v>6</v>
      </c>
      <c r="C27" s="1">
        <f>SUM(C4:C24)</f>
        <v>28940</v>
      </c>
      <c r="D27" s="1">
        <f aca="true" t="shared" si="1" ref="D27:K27">SUM(D4:D25)</f>
        <v>12490</v>
      </c>
      <c r="E27" s="1">
        <f t="shared" si="1"/>
        <v>12950</v>
      </c>
      <c r="F27" s="1">
        <f t="shared" si="1"/>
        <v>20100</v>
      </c>
      <c r="G27" s="1">
        <f t="shared" si="1"/>
        <v>11550</v>
      </c>
      <c r="H27" s="1">
        <f t="shared" si="1"/>
        <v>10480</v>
      </c>
      <c r="I27" s="1">
        <f t="shared" si="1"/>
        <v>4230</v>
      </c>
      <c r="J27" s="1">
        <f t="shared" si="1"/>
        <v>10025</v>
      </c>
      <c r="K27" s="64">
        <f t="shared" si="1"/>
        <v>110765</v>
      </c>
      <c r="L27" s="3">
        <f>SUM(L4:L25)</f>
        <v>108915</v>
      </c>
    </row>
    <row r="28" ht="19.5" customHeight="1"/>
    <row r="29" spans="2:3" ht="19.5" customHeight="1">
      <c r="B29" s="10"/>
      <c r="C29" s="10"/>
    </row>
    <row r="30" spans="3:5" ht="19.5" customHeight="1">
      <c r="C30" s="10"/>
      <c r="E30" s="10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printOptions gridLines="1"/>
  <pageMargins left="0.2755905511811024" right="0.16" top="0.5118110236220472" bottom="0.2755905511811024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9" width="8.28125" style="0" customWidth="1"/>
    <col min="10" max="10" width="9.140625" style="27" customWidth="1"/>
    <col min="11" max="11" width="11.140625" style="0" customWidth="1"/>
  </cols>
  <sheetData>
    <row r="1" spans="1:2" ht="64.5">
      <c r="A1" s="32" t="s">
        <v>123</v>
      </c>
      <c r="B1" s="6"/>
    </row>
    <row r="2" ht="12.75">
      <c r="K2" s="35" t="s">
        <v>6</v>
      </c>
    </row>
    <row r="3" spans="3:11" ht="12.75"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38</v>
      </c>
      <c r="J3" s="35" t="s">
        <v>6</v>
      </c>
      <c r="K3" s="28" t="s">
        <v>33</v>
      </c>
    </row>
    <row r="4" spans="1:11" ht="19.5" customHeight="1">
      <c r="A4" s="9">
        <v>1</v>
      </c>
      <c r="B4" s="9" t="s">
        <v>35</v>
      </c>
      <c r="C4" s="9">
        <v>850</v>
      </c>
      <c r="D4" s="9">
        <v>1900</v>
      </c>
      <c r="E4" s="9">
        <v>940</v>
      </c>
      <c r="F4" s="9">
        <v>1450</v>
      </c>
      <c r="G4" s="9">
        <v>1760</v>
      </c>
      <c r="H4" s="9"/>
      <c r="I4" s="9">
        <v>2680</v>
      </c>
      <c r="J4" s="36">
        <f aca="true" t="shared" si="0" ref="J4:J20">SUM(C4:I4)</f>
        <v>9580</v>
      </c>
      <c r="K4" s="36">
        <v>9580</v>
      </c>
    </row>
    <row r="5" spans="1:11" ht="19.5" customHeight="1">
      <c r="A5" s="9">
        <v>2</v>
      </c>
      <c r="B5" s="9" t="s">
        <v>16</v>
      </c>
      <c r="C5" s="9"/>
      <c r="D5" s="9">
        <v>2400</v>
      </c>
      <c r="E5" s="9">
        <v>510</v>
      </c>
      <c r="F5" s="9">
        <v>770</v>
      </c>
      <c r="G5" s="9">
        <v>1280</v>
      </c>
      <c r="H5" s="9">
        <v>1980</v>
      </c>
      <c r="I5" s="9">
        <v>2450</v>
      </c>
      <c r="J5" s="36">
        <f t="shared" si="0"/>
        <v>9390</v>
      </c>
      <c r="K5" s="36">
        <v>9390</v>
      </c>
    </row>
    <row r="6" spans="1:11" ht="19.5" customHeight="1">
      <c r="A6" s="9">
        <v>3</v>
      </c>
      <c r="B6" s="9" t="s">
        <v>103</v>
      </c>
      <c r="C6" s="9">
        <v>2450</v>
      </c>
      <c r="D6" s="9">
        <v>1150</v>
      </c>
      <c r="E6" s="9">
        <v>640</v>
      </c>
      <c r="F6" s="9">
        <v>0</v>
      </c>
      <c r="G6" s="9">
        <v>1300</v>
      </c>
      <c r="H6" s="9">
        <v>2560</v>
      </c>
      <c r="I6" s="9">
        <v>1040</v>
      </c>
      <c r="J6" s="36">
        <f t="shared" si="0"/>
        <v>9140</v>
      </c>
      <c r="K6" s="36">
        <v>9140</v>
      </c>
    </row>
    <row r="7" spans="1:11" ht="19.5" customHeight="1">
      <c r="A7" s="9">
        <v>4</v>
      </c>
      <c r="B7" s="11" t="s">
        <v>11</v>
      </c>
      <c r="C7" s="11">
        <v>2650</v>
      </c>
      <c r="D7" s="11">
        <v>2050</v>
      </c>
      <c r="E7" s="11">
        <v>900</v>
      </c>
      <c r="F7" s="11">
        <v>1400</v>
      </c>
      <c r="G7" s="11">
        <v>850</v>
      </c>
      <c r="H7" s="11">
        <v>1100</v>
      </c>
      <c r="I7" s="84">
        <v>450</v>
      </c>
      <c r="J7" s="36">
        <f t="shared" si="0"/>
        <v>9400</v>
      </c>
      <c r="K7" s="36">
        <v>8950</v>
      </c>
    </row>
    <row r="8" spans="1:11" ht="19.5" customHeight="1">
      <c r="A8" s="9">
        <v>5</v>
      </c>
      <c r="B8" s="9" t="s">
        <v>8</v>
      </c>
      <c r="C8" s="9">
        <v>2500</v>
      </c>
      <c r="D8" s="9">
        <v>940</v>
      </c>
      <c r="E8" s="9">
        <v>400</v>
      </c>
      <c r="F8" s="9">
        <v>0</v>
      </c>
      <c r="G8" s="9">
        <v>1620</v>
      </c>
      <c r="H8" s="9">
        <v>3200</v>
      </c>
      <c r="I8" s="9">
        <v>250</v>
      </c>
      <c r="J8" s="36">
        <f t="shared" si="0"/>
        <v>8910</v>
      </c>
      <c r="K8" s="36">
        <v>8910</v>
      </c>
    </row>
    <row r="9" spans="1:11" ht="19.5" customHeight="1">
      <c r="A9" s="9">
        <v>6</v>
      </c>
      <c r="B9" s="11" t="s">
        <v>22</v>
      </c>
      <c r="C9" s="11"/>
      <c r="D9" s="11">
        <v>2980</v>
      </c>
      <c r="E9" s="11">
        <v>0</v>
      </c>
      <c r="F9" s="11">
        <v>1150</v>
      </c>
      <c r="G9" s="11">
        <v>1300</v>
      </c>
      <c r="H9" s="11">
        <v>2400</v>
      </c>
      <c r="I9" s="11">
        <v>200</v>
      </c>
      <c r="J9" s="36">
        <f t="shared" si="0"/>
        <v>8030</v>
      </c>
      <c r="K9" s="36">
        <v>8030</v>
      </c>
    </row>
    <row r="10" spans="1:11" ht="19.5" customHeight="1">
      <c r="A10" s="9">
        <v>7</v>
      </c>
      <c r="B10" s="9" t="s">
        <v>13</v>
      </c>
      <c r="C10" s="9"/>
      <c r="D10" s="9"/>
      <c r="E10" s="9">
        <v>1420</v>
      </c>
      <c r="F10" s="9">
        <v>200</v>
      </c>
      <c r="G10" s="9">
        <v>2480</v>
      </c>
      <c r="H10" s="9">
        <v>1440</v>
      </c>
      <c r="I10" s="9">
        <v>360</v>
      </c>
      <c r="J10" s="36">
        <f t="shared" si="0"/>
        <v>5900</v>
      </c>
      <c r="K10" s="36">
        <v>5900</v>
      </c>
    </row>
    <row r="11" spans="1:11" ht="19.5" customHeight="1">
      <c r="A11" s="9">
        <v>8</v>
      </c>
      <c r="B11" s="11" t="s">
        <v>18</v>
      </c>
      <c r="C11" s="84"/>
      <c r="D11" s="11"/>
      <c r="E11" s="11"/>
      <c r="F11" s="11">
        <v>2200</v>
      </c>
      <c r="G11" s="11">
        <v>2650</v>
      </c>
      <c r="H11" s="11"/>
      <c r="I11" s="11"/>
      <c r="J11" s="36">
        <f t="shared" si="0"/>
        <v>4850</v>
      </c>
      <c r="K11" s="36">
        <v>4850</v>
      </c>
    </row>
    <row r="12" spans="1:11" ht="19.5" customHeight="1">
      <c r="A12" s="9">
        <v>9</v>
      </c>
      <c r="B12" s="11" t="s">
        <v>7</v>
      </c>
      <c r="C12" s="9">
        <v>1100</v>
      </c>
      <c r="D12" s="11"/>
      <c r="E12" s="9">
        <v>1950</v>
      </c>
      <c r="F12" s="9">
        <v>0</v>
      </c>
      <c r="G12" s="9">
        <v>580</v>
      </c>
      <c r="H12" s="9">
        <v>325</v>
      </c>
      <c r="I12" s="9">
        <v>350</v>
      </c>
      <c r="J12" s="36">
        <f t="shared" si="0"/>
        <v>4305</v>
      </c>
      <c r="K12" s="36">
        <v>4305</v>
      </c>
    </row>
    <row r="13" spans="1:11" ht="19.5" customHeight="1">
      <c r="A13" s="9">
        <v>10</v>
      </c>
      <c r="B13" s="11" t="s">
        <v>9</v>
      </c>
      <c r="C13" s="11">
        <v>2300</v>
      </c>
      <c r="D13" s="11"/>
      <c r="E13" s="11">
        <v>0</v>
      </c>
      <c r="F13" s="11">
        <v>0</v>
      </c>
      <c r="G13" s="11">
        <v>1450</v>
      </c>
      <c r="H13" s="11">
        <v>500</v>
      </c>
      <c r="I13" s="11">
        <v>50</v>
      </c>
      <c r="J13" s="36">
        <f t="shared" si="0"/>
        <v>4300</v>
      </c>
      <c r="K13" s="36">
        <v>4300</v>
      </c>
    </row>
    <row r="14" spans="1:11" ht="19.5" customHeight="1">
      <c r="A14" s="9">
        <v>11</v>
      </c>
      <c r="B14" s="11" t="s">
        <v>15</v>
      </c>
      <c r="C14" s="11"/>
      <c r="D14" s="11">
        <v>610</v>
      </c>
      <c r="E14" s="11">
        <v>450</v>
      </c>
      <c r="F14" s="11">
        <v>150</v>
      </c>
      <c r="G14" s="11">
        <v>1050</v>
      </c>
      <c r="H14" s="11">
        <v>325</v>
      </c>
      <c r="I14" s="11">
        <v>300</v>
      </c>
      <c r="J14" s="36">
        <f t="shared" si="0"/>
        <v>2885</v>
      </c>
      <c r="K14" s="36">
        <v>2885</v>
      </c>
    </row>
    <row r="15" spans="1:11" s="8" customFormat="1" ht="19.5" customHeight="1">
      <c r="A15" s="9">
        <v>12</v>
      </c>
      <c r="B15" s="11" t="s">
        <v>14</v>
      </c>
      <c r="C15" s="84"/>
      <c r="D15" s="11">
        <v>120</v>
      </c>
      <c r="E15" s="11">
        <v>600</v>
      </c>
      <c r="F15" s="11">
        <v>470</v>
      </c>
      <c r="G15" s="11">
        <v>0</v>
      </c>
      <c r="H15" s="11">
        <v>800</v>
      </c>
      <c r="I15" s="11">
        <v>200</v>
      </c>
      <c r="J15" s="36">
        <f t="shared" si="0"/>
        <v>2190</v>
      </c>
      <c r="K15" s="36">
        <v>2190</v>
      </c>
    </row>
    <row r="16" spans="1:11" s="8" customFormat="1" ht="19.5" customHeight="1">
      <c r="A16" s="9">
        <v>13</v>
      </c>
      <c r="B16" s="11" t="s">
        <v>163</v>
      </c>
      <c r="C16" s="84"/>
      <c r="D16" s="11">
        <v>0</v>
      </c>
      <c r="E16" s="11">
        <v>0</v>
      </c>
      <c r="F16" s="11">
        <v>0</v>
      </c>
      <c r="G16" s="11">
        <v>0</v>
      </c>
      <c r="H16" s="11">
        <v>1050</v>
      </c>
      <c r="I16" s="11"/>
      <c r="J16" s="36">
        <f t="shared" si="0"/>
        <v>1050</v>
      </c>
      <c r="K16" s="36">
        <v>1050</v>
      </c>
    </row>
    <row r="17" spans="1:11" s="8" customFormat="1" ht="19.5" customHeight="1">
      <c r="A17" s="9">
        <v>14</v>
      </c>
      <c r="B17" s="9" t="s">
        <v>10</v>
      </c>
      <c r="C17" s="9"/>
      <c r="D17" s="9">
        <v>240</v>
      </c>
      <c r="E17" s="9">
        <v>0</v>
      </c>
      <c r="F17" s="9"/>
      <c r="G17" s="9">
        <v>410</v>
      </c>
      <c r="H17" s="9">
        <v>200</v>
      </c>
      <c r="I17" s="9"/>
      <c r="J17" s="36">
        <f t="shared" si="0"/>
        <v>850</v>
      </c>
      <c r="K17" s="36">
        <v>850</v>
      </c>
    </row>
    <row r="18" spans="1:11" s="8" customFormat="1" ht="19.5" customHeight="1">
      <c r="A18" s="9">
        <v>15</v>
      </c>
      <c r="B18" s="9" t="s">
        <v>173</v>
      </c>
      <c r="C18" s="9"/>
      <c r="D18" s="9">
        <v>520</v>
      </c>
      <c r="E18" s="9">
        <v>0</v>
      </c>
      <c r="F18" s="9">
        <v>0</v>
      </c>
      <c r="G18" s="9">
        <v>0</v>
      </c>
      <c r="H18" s="9">
        <v>0</v>
      </c>
      <c r="I18" s="9">
        <v>10</v>
      </c>
      <c r="J18" s="36">
        <f t="shared" si="0"/>
        <v>530</v>
      </c>
      <c r="K18" s="36">
        <v>530</v>
      </c>
    </row>
    <row r="19" spans="1:11" s="8" customFormat="1" ht="19.5" customHeight="1">
      <c r="A19" s="9">
        <v>16</v>
      </c>
      <c r="B19" s="11" t="s">
        <v>37</v>
      </c>
      <c r="C19" s="11"/>
      <c r="D19" s="11"/>
      <c r="E19" s="11">
        <v>150</v>
      </c>
      <c r="F19" s="11">
        <v>0</v>
      </c>
      <c r="G19" s="11">
        <v>0</v>
      </c>
      <c r="H19" s="11">
        <v>240</v>
      </c>
      <c r="I19" s="11">
        <v>0</v>
      </c>
      <c r="J19" s="36">
        <f t="shared" si="0"/>
        <v>390</v>
      </c>
      <c r="K19" s="33">
        <v>390</v>
      </c>
    </row>
    <row r="20" spans="1:11" s="8" customFormat="1" ht="19.5" customHeight="1">
      <c r="A20" s="9">
        <v>17</v>
      </c>
      <c r="B20" s="9" t="s">
        <v>104</v>
      </c>
      <c r="C20" s="9">
        <v>120</v>
      </c>
      <c r="D20" s="9"/>
      <c r="E20" s="9"/>
      <c r="F20" s="9"/>
      <c r="G20" s="9"/>
      <c r="H20" s="9"/>
      <c r="I20" s="9">
        <v>0</v>
      </c>
      <c r="J20" s="36">
        <f t="shared" si="0"/>
        <v>120</v>
      </c>
      <c r="K20" s="33">
        <v>120</v>
      </c>
    </row>
    <row r="21" s="8" customFormat="1" ht="19.5" customHeight="1" thickBot="1">
      <c r="J21" s="29"/>
    </row>
    <row r="22" spans="1:10" s="8" customFormat="1" ht="19.5" customHeight="1" thickBot="1">
      <c r="A22" s="30"/>
      <c r="B22" s="31" t="s">
        <v>6</v>
      </c>
      <c r="C22" s="31">
        <f>SUM(C4:C20)</f>
        <v>11970</v>
      </c>
      <c r="D22" s="31">
        <f>SUM(D4:D20)</f>
        <v>12910</v>
      </c>
      <c r="E22" s="31">
        <f>SUM(E4:E20)</f>
        <v>7960</v>
      </c>
      <c r="F22" s="31">
        <f>SUM(F5:F20)</f>
        <v>6340</v>
      </c>
      <c r="G22" s="31">
        <f>SUM(G5:G20)</f>
        <v>14970</v>
      </c>
      <c r="H22" s="31">
        <f>SUM(H5:H20)</f>
        <v>16120</v>
      </c>
      <c r="I22" s="31">
        <f>SUM(I5:I20)</f>
        <v>5660</v>
      </c>
      <c r="J22" s="42">
        <f>SUM(J4:J20)</f>
        <v>81820</v>
      </c>
    </row>
    <row r="25" spans="1:4" ht="19.5" customHeight="1">
      <c r="A25" t="s">
        <v>39</v>
      </c>
      <c r="B25" s="10" t="s">
        <v>43</v>
      </c>
      <c r="C25" s="10" t="s">
        <v>174</v>
      </c>
      <c r="D25" s="10"/>
    </row>
    <row r="26" ht="19.5" customHeight="1">
      <c r="B26" s="9"/>
    </row>
  </sheetData>
  <sheetProtection/>
  <printOptions gridLines="1"/>
  <pageMargins left="0.39" right="0.2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0.140625" style="1" customWidth="1"/>
  </cols>
  <sheetData>
    <row r="1" ht="64.5">
      <c r="B1" s="6" t="s">
        <v>124</v>
      </c>
    </row>
    <row r="2" ht="12.75">
      <c r="D2" s="1"/>
    </row>
    <row r="3" spans="3:7" ht="17.25" customHeight="1">
      <c r="C3" s="1" t="s">
        <v>23</v>
      </c>
      <c r="D3" s="1" t="s">
        <v>24</v>
      </c>
      <c r="E3" s="1" t="s">
        <v>25</v>
      </c>
      <c r="F3" s="14" t="s">
        <v>6</v>
      </c>
      <c r="G3" s="40"/>
    </row>
    <row r="4" spans="1:7" ht="19.5" customHeight="1">
      <c r="A4">
        <v>1</v>
      </c>
      <c r="B4" t="s">
        <v>16</v>
      </c>
      <c r="C4" s="13">
        <v>2680</v>
      </c>
      <c r="D4" s="13">
        <v>2950</v>
      </c>
      <c r="E4" s="48">
        <v>1350</v>
      </c>
      <c r="F4" s="27">
        <f aca="true" t="shared" si="0" ref="F4:F18">SUM(C4:E4)</f>
        <v>6980</v>
      </c>
      <c r="G4" s="29"/>
    </row>
    <row r="5" spans="1:7" ht="19.5" customHeight="1">
      <c r="A5">
        <v>2</v>
      </c>
      <c r="B5" t="s">
        <v>9</v>
      </c>
      <c r="C5" s="13">
        <v>2480</v>
      </c>
      <c r="D5" s="13">
        <v>800</v>
      </c>
      <c r="E5" s="13">
        <v>1030</v>
      </c>
      <c r="F5" s="27">
        <f t="shared" si="0"/>
        <v>4310</v>
      </c>
      <c r="G5" s="29"/>
    </row>
    <row r="6" spans="1:7" ht="19.5" customHeight="1">
      <c r="A6">
        <v>3</v>
      </c>
      <c r="B6" s="81" t="s">
        <v>18</v>
      </c>
      <c r="C6" s="13"/>
      <c r="D6" s="48">
        <v>1650</v>
      </c>
      <c r="E6" s="48">
        <v>1800</v>
      </c>
      <c r="F6" s="27">
        <f t="shared" si="0"/>
        <v>3450</v>
      </c>
      <c r="G6" s="29"/>
    </row>
    <row r="7" spans="1:7" ht="19.5" customHeight="1">
      <c r="A7">
        <v>4</v>
      </c>
      <c r="B7" t="s">
        <v>103</v>
      </c>
      <c r="C7" s="13">
        <v>2150</v>
      </c>
      <c r="D7" s="13">
        <v>0</v>
      </c>
      <c r="E7" s="48">
        <v>850</v>
      </c>
      <c r="F7" s="27">
        <f t="shared" si="0"/>
        <v>3000</v>
      </c>
      <c r="G7" s="29"/>
    </row>
    <row r="8" spans="1:7" ht="19.5" customHeight="1">
      <c r="A8">
        <v>5</v>
      </c>
      <c r="B8" t="s">
        <v>105</v>
      </c>
      <c r="C8" s="13">
        <v>1900</v>
      </c>
      <c r="D8" s="13">
        <v>280</v>
      </c>
      <c r="E8" s="48">
        <v>780</v>
      </c>
      <c r="F8" s="27">
        <f t="shared" si="0"/>
        <v>2960</v>
      </c>
      <c r="G8" s="29"/>
    </row>
    <row r="9" spans="1:7" ht="19.5" customHeight="1">
      <c r="A9">
        <v>6</v>
      </c>
      <c r="B9" t="s">
        <v>13</v>
      </c>
      <c r="C9" s="13">
        <v>2000</v>
      </c>
      <c r="D9" s="13">
        <v>220</v>
      </c>
      <c r="E9" s="48">
        <v>240</v>
      </c>
      <c r="F9" s="27">
        <f t="shared" si="0"/>
        <v>2460</v>
      </c>
      <c r="G9" s="29"/>
    </row>
    <row r="10" spans="1:7" ht="19.5" customHeight="1">
      <c r="A10">
        <v>7</v>
      </c>
      <c r="B10" s="81" t="s">
        <v>22</v>
      </c>
      <c r="C10" s="100">
        <v>1030</v>
      </c>
      <c r="D10" s="37">
        <v>1030</v>
      </c>
      <c r="E10" s="48">
        <v>370</v>
      </c>
      <c r="F10" s="27">
        <f t="shared" si="0"/>
        <v>2430</v>
      </c>
      <c r="G10" s="29"/>
    </row>
    <row r="11" spans="1:7" ht="19.5" customHeight="1">
      <c r="A11">
        <v>8</v>
      </c>
      <c r="B11" s="81" t="s">
        <v>35</v>
      </c>
      <c r="C11" s="13">
        <v>1350</v>
      </c>
      <c r="D11" s="13"/>
      <c r="E11" s="48">
        <v>450</v>
      </c>
      <c r="F11" s="27">
        <f t="shared" si="0"/>
        <v>1800</v>
      </c>
      <c r="G11" s="29"/>
    </row>
    <row r="12" spans="1:7" ht="19.5" customHeight="1">
      <c r="A12">
        <v>9</v>
      </c>
      <c r="B12" t="s">
        <v>37</v>
      </c>
      <c r="C12" s="13">
        <v>720</v>
      </c>
      <c r="D12" s="13">
        <v>350</v>
      </c>
      <c r="E12" s="13">
        <v>0</v>
      </c>
      <c r="F12" s="27">
        <f t="shared" si="0"/>
        <v>1070</v>
      </c>
      <c r="G12" s="29"/>
    </row>
    <row r="13" spans="1:7" ht="19.5" customHeight="1">
      <c r="A13">
        <v>10</v>
      </c>
      <c r="B13" t="s">
        <v>15</v>
      </c>
      <c r="C13" s="48"/>
      <c r="D13" s="48">
        <v>900</v>
      </c>
      <c r="E13" s="48"/>
      <c r="F13" s="27">
        <f t="shared" si="0"/>
        <v>900</v>
      </c>
      <c r="G13" s="29"/>
    </row>
    <row r="14" spans="1:7" ht="19.5" customHeight="1">
      <c r="A14">
        <v>11</v>
      </c>
      <c r="B14" t="s">
        <v>14</v>
      </c>
      <c r="C14" s="13">
        <v>830</v>
      </c>
      <c r="D14" s="48">
        <v>0</v>
      </c>
      <c r="E14" s="48">
        <v>0</v>
      </c>
      <c r="F14" s="27">
        <f t="shared" si="0"/>
        <v>830</v>
      </c>
      <c r="G14" s="29"/>
    </row>
    <row r="15" spans="1:7" ht="19.5" customHeight="1">
      <c r="A15">
        <v>12</v>
      </c>
      <c r="B15" t="s">
        <v>173</v>
      </c>
      <c r="C15" s="13">
        <v>330</v>
      </c>
      <c r="D15" s="13">
        <v>330</v>
      </c>
      <c r="E15" s="13">
        <v>0</v>
      </c>
      <c r="F15" s="27">
        <f t="shared" si="0"/>
        <v>660</v>
      </c>
      <c r="G15" s="29"/>
    </row>
    <row r="16" spans="1:7" ht="19.5" customHeight="1">
      <c r="A16">
        <v>13</v>
      </c>
      <c r="B16" t="s">
        <v>10</v>
      </c>
      <c r="C16" s="13">
        <v>0</v>
      </c>
      <c r="D16" s="13">
        <v>0</v>
      </c>
      <c r="E16" s="48">
        <v>200</v>
      </c>
      <c r="F16" s="27">
        <f t="shared" si="0"/>
        <v>200</v>
      </c>
      <c r="G16" s="29"/>
    </row>
    <row r="17" spans="1:7" ht="19.5" customHeight="1">
      <c r="A17">
        <v>14</v>
      </c>
      <c r="B17" s="81" t="s">
        <v>11</v>
      </c>
      <c r="C17" s="13"/>
      <c r="D17" s="48">
        <v>0</v>
      </c>
      <c r="E17" s="48"/>
      <c r="F17" s="27">
        <f t="shared" si="0"/>
        <v>0</v>
      </c>
      <c r="G17" s="29"/>
    </row>
    <row r="18" spans="3:7" ht="19.5" customHeight="1">
      <c r="C18" s="13"/>
      <c r="D18" s="13"/>
      <c r="E18" s="13"/>
      <c r="F18" s="27">
        <f t="shared" si="0"/>
        <v>0</v>
      </c>
      <c r="G18" s="29"/>
    </row>
    <row r="19" spans="3:7" s="55" customFormat="1" ht="19.5" customHeight="1">
      <c r="C19" s="56"/>
      <c r="D19" s="56"/>
      <c r="E19" s="56"/>
      <c r="F19" s="40"/>
      <c r="G19" s="40"/>
    </row>
    <row r="20" spans="3:6" ht="19.5" customHeight="1" thickBot="1">
      <c r="C20" s="13">
        <f>SUM(C4:C18)</f>
        <v>15470</v>
      </c>
      <c r="D20">
        <f>SUM(D4:D18)</f>
        <v>8510</v>
      </c>
      <c r="E20">
        <f>SUM(E4:E18)</f>
        <v>7070</v>
      </c>
      <c r="F20" s="54">
        <f>SUM(F4:F18)</f>
        <v>31050</v>
      </c>
    </row>
    <row r="21" ht="19.5" customHeight="1" thickTop="1">
      <c r="B21" s="10" t="s">
        <v>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printOptions gridLines="1"/>
  <pageMargins left="0.2755905511811024" right="0.2755905511811024" top="1.86" bottom="0.28" header="0.19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0.140625" style="1" customWidth="1"/>
  </cols>
  <sheetData>
    <row r="1" ht="45.75">
      <c r="B1" s="99" t="s">
        <v>125</v>
      </c>
    </row>
    <row r="2" ht="12.75">
      <c r="D2" s="1"/>
    </row>
    <row r="3" spans="3:12" ht="17.25" customHeight="1"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4" t="s">
        <v>6</v>
      </c>
    </row>
    <row r="4" spans="1:12" ht="19.5" customHeight="1">
      <c r="A4" s="57">
        <v>1</v>
      </c>
      <c r="B4" s="20" t="s">
        <v>100</v>
      </c>
      <c r="C4" s="13">
        <v>1900</v>
      </c>
      <c r="D4" s="48">
        <v>0</v>
      </c>
      <c r="E4" s="48"/>
      <c r="F4" s="48"/>
      <c r="G4" s="48"/>
      <c r="H4" s="48">
        <v>650</v>
      </c>
      <c r="I4" s="48">
        <v>2900</v>
      </c>
      <c r="J4" s="48">
        <v>210</v>
      </c>
      <c r="K4" s="48">
        <v>880</v>
      </c>
      <c r="L4" s="27">
        <f aca="true" t="shared" si="0" ref="L4:L18">SUM(C4:K4)</f>
        <v>6540</v>
      </c>
    </row>
    <row r="5" spans="1:12" ht="19.5" customHeight="1">
      <c r="A5" s="57">
        <v>2</v>
      </c>
      <c r="B5" s="67" t="s">
        <v>49</v>
      </c>
      <c r="C5" s="48">
        <v>70</v>
      </c>
      <c r="D5" s="48">
        <v>0</v>
      </c>
      <c r="E5" s="48">
        <v>2810</v>
      </c>
      <c r="F5" s="48">
        <v>540</v>
      </c>
      <c r="G5" s="48">
        <v>430</v>
      </c>
      <c r="H5" s="48">
        <v>240</v>
      </c>
      <c r="I5" s="48">
        <v>1000</v>
      </c>
      <c r="J5" s="48">
        <v>200</v>
      </c>
      <c r="K5" s="48">
        <v>1030</v>
      </c>
      <c r="L5" s="27">
        <f t="shared" si="0"/>
        <v>6320</v>
      </c>
    </row>
    <row r="6" spans="1:12" ht="19.5" customHeight="1">
      <c r="A6" s="57">
        <v>3</v>
      </c>
      <c r="B6" s="20" t="s">
        <v>177</v>
      </c>
      <c r="C6" s="13">
        <v>0</v>
      </c>
      <c r="D6" s="48">
        <v>350</v>
      </c>
      <c r="E6" s="48">
        <v>1350</v>
      </c>
      <c r="F6" s="48">
        <v>490</v>
      </c>
      <c r="G6" s="48">
        <v>970</v>
      </c>
      <c r="H6" s="48">
        <v>1200</v>
      </c>
      <c r="I6" s="48">
        <v>1040</v>
      </c>
      <c r="J6" s="48">
        <v>120</v>
      </c>
      <c r="K6" s="48">
        <v>240</v>
      </c>
      <c r="L6" s="27">
        <f t="shared" si="0"/>
        <v>5760</v>
      </c>
    </row>
    <row r="7" spans="1:12" ht="19.5" customHeight="1">
      <c r="A7" s="57">
        <v>4</v>
      </c>
      <c r="B7" s="20" t="s">
        <v>48</v>
      </c>
      <c r="C7" s="48">
        <v>220</v>
      </c>
      <c r="D7" s="13">
        <v>70</v>
      </c>
      <c r="E7" s="48">
        <v>410</v>
      </c>
      <c r="F7" s="48">
        <v>740</v>
      </c>
      <c r="G7" s="48">
        <v>740</v>
      </c>
      <c r="H7" s="48">
        <v>650</v>
      </c>
      <c r="I7" s="48">
        <v>540</v>
      </c>
      <c r="J7" s="48">
        <v>210</v>
      </c>
      <c r="K7" s="48">
        <v>1220</v>
      </c>
      <c r="L7" s="27">
        <f t="shared" si="0"/>
        <v>4800</v>
      </c>
    </row>
    <row r="8" spans="1:12" ht="19.5" customHeight="1">
      <c r="A8" s="57">
        <v>5</v>
      </c>
      <c r="B8" s="20" t="s">
        <v>98</v>
      </c>
      <c r="C8" s="13">
        <v>0</v>
      </c>
      <c r="D8" s="48">
        <v>1610</v>
      </c>
      <c r="E8" s="48">
        <v>1090</v>
      </c>
      <c r="F8" s="48">
        <v>170</v>
      </c>
      <c r="G8" s="48">
        <v>130</v>
      </c>
      <c r="H8" s="48">
        <v>460</v>
      </c>
      <c r="I8" s="48">
        <v>70</v>
      </c>
      <c r="J8" s="48">
        <v>900</v>
      </c>
      <c r="K8" s="48"/>
      <c r="L8" s="27">
        <f t="shared" si="0"/>
        <v>4430</v>
      </c>
    </row>
    <row r="9" spans="1:12" ht="19.5" customHeight="1">
      <c r="A9" s="57">
        <v>6</v>
      </c>
      <c r="B9" s="67" t="s">
        <v>133</v>
      </c>
      <c r="C9" s="48">
        <v>2170</v>
      </c>
      <c r="D9" s="48">
        <v>220</v>
      </c>
      <c r="E9" s="48">
        <v>400</v>
      </c>
      <c r="F9" s="48">
        <v>0</v>
      </c>
      <c r="G9" s="48"/>
      <c r="H9" s="48">
        <v>220</v>
      </c>
      <c r="I9" s="48">
        <v>210</v>
      </c>
      <c r="J9" s="48">
        <v>210</v>
      </c>
      <c r="K9" s="48">
        <v>730</v>
      </c>
      <c r="L9" s="27">
        <f t="shared" si="0"/>
        <v>4160</v>
      </c>
    </row>
    <row r="10" spans="1:12" ht="19.5" customHeight="1">
      <c r="A10" s="57">
        <v>7</v>
      </c>
      <c r="B10" s="67" t="s">
        <v>136</v>
      </c>
      <c r="C10" s="48">
        <v>0</v>
      </c>
      <c r="D10" s="48">
        <v>0</v>
      </c>
      <c r="E10" s="48">
        <v>550</v>
      </c>
      <c r="F10" s="48">
        <v>0</v>
      </c>
      <c r="G10" s="48"/>
      <c r="H10" s="48">
        <v>960</v>
      </c>
      <c r="I10" s="48">
        <v>210</v>
      </c>
      <c r="J10" s="48">
        <v>150</v>
      </c>
      <c r="K10" s="48">
        <v>2020</v>
      </c>
      <c r="L10" s="27">
        <f t="shared" si="0"/>
        <v>3890</v>
      </c>
    </row>
    <row r="11" spans="1:12" ht="19.5" customHeight="1">
      <c r="A11" s="57">
        <v>8</v>
      </c>
      <c r="B11" s="67" t="s">
        <v>135</v>
      </c>
      <c r="C11" s="48">
        <v>0</v>
      </c>
      <c r="D11" s="48">
        <v>0</v>
      </c>
      <c r="E11" s="48">
        <v>1210</v>
      </c>
      <c r="F11" s="48">
        <v>590</v>
      </c>
      <c r="G11" s="48">
        <v>840</v>
      </c>
      <c r="H11" s="48">
        <v>0</v>
      </c>
      <c r="I11" s="48">
        <v>50</v>
      </c>
      <c r="J11" s="48">
        <v>650</v>
      </c>
      <c r="K11" s="48">
        <v>330</v>
      </c>
      <c r="L11" s="27">
        <f t="shared" si="0"/>
        <v>3670</v>
      </c>
    </row>
    <row r="12" spans="1:12" ht="19.5" customHeight="1">
      <c r="A12" s="57">
        <v>9</v>
      </c>
      <c r="B12" s="68" t="s">
        <v>131</v>
      </c>
      <c r="C12" s="37">
        <v>0</v>
      </c>
      <c r="D12" s="37">
        <v>120</v>
      </c>
      <c r="E12" s="48">
        <v>780</v>
      </c>
      <c r="F12" s="48">
        <v>170</v>
      </c>
      <c r="G12" s="48">
        <v>1150</v>
      </c>
      <c r="H12" s="48">
        <v>80</v>
      </c>
      <c r="I12" s="48">
        <v>260</v>
      </c>
      <c r="J12" s="48">
        <v>365</v>
      </c>
      <c r="K12" s="48">
        <v>320</v>
      </c>
      <c r="L12" s="27">
        <f t="shared" si="0"/>
        <v>3245</v>
      </c>
    </row>
    <row r="13" spans="1:12" ht="19.5" customHeight="1">
      <c r="A13" s="57">
        <v>10</v>
      </c>
      <c r="B13" s="67" t="s">
        <v>178</v>
      </c>
      <c r="C13" s="48">
        <v>0</v>
      </c>
      <c r="D13" s="48">
        <v>0</v>
      </c>
      <c r="E13" s="48">
        <v>280</v>
      </c>
      <c r="F13" s="48"/>
      <c r="G13" s="48">
        <v>550</v>
      </c>
      <c r="H13" s="48">
        <v>900</v>
      </c>
      <c r="I13" s="48"/>
      <c r="J13" s="48"/>
      <c r="K13" s="48">
        <v>1350</v>
      </c>
      <c r="L13" s="27">
        <f t="shared" si="0"/>
        <v>3080</v>
      </c>
    </row>
    <row r="14" spans="1:12" ht="19.5" customHeight="1">
      <c r="A14" s="57">
        <v>11</v>
      </c>
      <c r="B14" s="20" t="s">
        <v>115</v>
      </c>
      <c r="C14" s="48">
        <v>0</v>
      </c>
      <c r="D14" s="48">
        <v>950</v>
      </c>
      <c r="E14" s="48"/>
      <c r="F14" s="48">
        <v>200</v>
      </c>
      <c r="G14" s="48">
        <v>200</v>
      </c>
      <c r="H14" s="48"/>
      <c r="I14" s="48"/>
      <c r="J14" s="48">
        <v>550</v>
      </c>
      <c r="K14" s="48"/>
      <c r="L14" s="27">
        <f t="shared" si="0"/>
        <v>1900</v>
      </c>
    </row>
    <row r="15" spans="1:12" ht="19.5" customHeight="1">
      <c r="A15" s="57">
        <v>12</v>
      </c>
      <c r="B15" s="67" t="s">
        <v>134</v>
      </c>
      <c r="C15" s="48">
        <v>0</v>
      </c>
      <c r="D15" s="48">
        <v>600</v>
      </c>
      <c r="E15" s="48"/>
      <c r="F15" s="48">
        <v>0</v>
      </c>
      <c r="G15" s="48">
        <v>150</v>
      </c>
      <c r="H15" s="48">
        <v>0</v>
      </c>
      <c r="I15" s="48">
        <v>230</v>
      </c>
      <c r="J15" s="48"/>
      <c r="K15" s="48">
        <v>600</v>
      </c>
      <c r="L15" s="27">
        <f t="shared" si="0"/>
        <v>1580</v>
      </c>
    </row>
    <row r="16" spans="1:12" ht="19.5" customHeight="1">
      <c r="A16" s="57">
        <v>13</v>
      </c>
      <c r="B16" s="68" t="s">
        <v>117</v>
      </c>
      <c r="C16" s="48">
        <v>0</v>
      </c>
      <c r="D16" s="48">
        <v>70</v>
      </c>
      <c r="E16" s="48">
        <v>0</v>
      </c>
      <c r="F16" s="48">
        <v>660</v>
      </c>
      <c r="G16" s="48">
        <v>510</v>
      </c>
      <c r="H16" s="48">
        <v>100</v>
      </c>
      <c r="I16" s="48">
        <v>0</v>
      </c>
      <c r="J16" s="48">
        <v>130</v>
      </c>
      <c r="K16" s="48"/>
      <c r="L16" s="27">
        <f t="shared" si="0"/>
        <v>1470</v>
      </c>
    </row>
    <row r="17" spans="1:12" ht="19.5" customHeight="1">
      <c r="A17" s="57">
        <v>14</v>
      </c>
      <c r="B17" s="67" t="s">
        <v>132</v>
      </c>
      <c r="C17" s="48"/>
      <c r="D17" s="48">
        <v>300</v>
      </c>
      <c r="E17" s="48"/>
      <c r="F17" s="48"/>
      <c r="G17" s="48"/>
      <c r="H17" s="48"/>
      <c r="I17" s="48">
        <v>10</v>
      </c>
      <c r="J17" s="48"/>
      <c r="K17" s="48">
        <v>930</v>
      </c>
      <c r="L17" s="27">
        <f t="shared" si="0"/>
        <v>1240</v>
      </c>
    </row>
    <row r="18" spans="1:12" ht="19.5" customHeight="1">
      <c r="A18" s="57">
        <v>15</v>
      </c>
      <c r="B18" s="68" t="s">
        <v>77</v>
      </c>
      <c r="C18" s="37"/>
      <c r="D18" s="37">
        <v>220</v>
      </c>
      <c r="E18" s="48">
        <v>180</v>
      </c>
      <c r="F18" s="48">
        <v>0</v>
      </c>
      <c r="G18" s="48"/>
      <c r="H18" s="48"/>
      <c r="I18" s="48"/>
      <c r="J18" s="48"/>
      <c r="K18" s="48"/>
      <c r="L18" s="27">
        <f t="shared" si="0"/>
        <v>400</v>
      </c>
    </row>
    <row r="19" spans="1:12" ht="19.5" customHeight="1" thickBot="1">
      <c r="A19" s="57"/>
      <c r="B19" s="69"/>
      <c r="C19" s="70"/>
      <c r="D19" s="63"/>
      <c r="E19" s="63"/>
      <c r="F19" s="12"/>
      <c r="G19" s="12"/>
      <c r="H19" s="12"/>
      <c r="I19" s="12"/>
      <c r="J19" s="12"/>
      <c r="K19" s="12"/>
      <c r="L19" s="39"/>
    </row>
    <row r="20" spans="2:12" ht="19.5" customHeight="1">
      <c r="B20" s="10" t="s">
        <v>6</v>
      </c>
      <c r="C20" s="13">
        <f>SUM(C4:C18)</f>
        <v>4360</v>
      </c>
      <c r="D20" s="13">
        <f>SUM(D4:D18)</f>
        <v>4510</v>
      </c>
      <c r="E20" s="13">
        <f>SUM(E4:E18)</f>
        <v>9060</v>
      </c>
      <c r="F20" s="13">
        <f>SUM(F4:F18)</f>
        <v>3560</v>
      </c>
      <c r="G20" s="13">
        <f>SUM(G4:G12)</f>
        <v>4260</v>
      </c>
      <c r="H20" s="13">
        <f>SUM(H4:H12)</f>
        <v>4460</v>
      </c>
      <c r="I20" s="13">
        <f>SUM(I4:I18)</f>
        <v>6520</v>
      </c>
      <c r="J20" s="13">
        <f>SUM(J4:J18)</f>
        <v>3695</v>
      </c>
      <c r="K20" s="13">
        <f>SUM(K4:K18)</f>
        <v>9650</v>
      </c>
      <c r="L20" s="13">
        <f>SUM(L4:L18)</f>
        <v>52485</v>
      </c>
    </row>
    <row r="21" ht="19.5" customHeight="1"/>
    <row r="22" spans="2:3" ht="19.5" customHeight="1">
      <c r="B22" s="24" t="s">
        <v>84</v>
      </c>
      <c r="C22" s="24" t="s">
        <v>179</v>
      </c>
    </row>
    <row r="23" ht="19.5" customHeight="1"/>
    <row r="24" ht="19.5" customHeight="1"/>
    <row r="25" ht="19.5" customHeight="1"/>
    <row r="26" ht="19.5" customHeight="1"/>
  </sheetData>
  <sheetProtection/>
  <printOptions gridLines="1"/>
  <pageMargins left="0.57" right="0.2755905511811024" top="1.02" bottom="0.28" header="0.19" footer="0.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9.7109375" style="0" customWidth="1"/>
  </cols>
  <sheetData>
    <row r="1" spans="1:4" ht="61.5">
      <c r="A1" s="44" t="s">
        <v>126</v>
      </c>
      <c r="B1" s="45"/>
      <c r="C1" s="45"/>
      <c r="D1" s="46"/>
    </row>
    <row r="2" spans="1:4" ht="12.75">
      <c r="A2" s="8"/>
      <c r="B2" s="8"/>
      <c r="C2" s="8"/>
      <c r="D2" s="8"/>
    </row>
    <row r="3" spans="1:4" ht="12.75">
      <c r="A3" s="8"/>
      <c r="B3" s="8"/>
      <c r="C3" s="8"/>
      <c r="D3" s="8"/>
    </row>
    <row r="4" spans="1:4" ht="16.5" customHeight="1">
      <c r="A4" s="8"/>
      <c r="B4" s="8"/>
      <c r="C4" s="47"/>
      <c r="D4" s="8"/>
    </row>
    <row r="5" spans="1:4" ht="16.5" customHeight="1">
      <c r="A5" s="15"/>
      <c r="B5" s="8"/>
      <c r="C5" s="8"/>
      <c r="D5" s="8"/>
    </row>
    <row r="6" spans="1:4" ht="16.5" customHeight="1">
      <c r="A6" s="15">
        <v>1</v>
      </c>
      <c r="B6" s="11" t="s">
        <v>113</v>
      </c>
      <c r="C6" s="33">
        <v>187</v>
      </c>
      <c r="D6" s="8" t="s">
        <v>47</v>
      </c>
    </row>
    <row r="7" spans="1:4" ht="16.5" customHeight="1">
      <c r="A7" s="15">
        <v>2</v>
      </c>
      <c r="B7" s="82" t="s">
        <v>157</v>
      </c>
      <c r="C7" s="27">
        <v>119</v>
      </c>
      <c r="D7" s="8" t="s">
        <v>47</v>
      </c>
    </row>
    <row r="8" spans="1:4" ht="16.5" customHeight="1">
      <c r="A8" s="15">
        <v>3</v>
      </c>
      <c r="B8" s="11" t="s">
        <v>135</v>
      </c>
      <c r="C8" s="33">
        <v>105</v>
      </c>
      <c r="D8" s="8" t="s">
        <v>47</v>
      </c>
    </row>
    <row r="9" spans="1:4" ht="16.5" customHeight="1">
      <c r="A9" s="15">
        <v>4</v>
      </c>
      <c r="B9" s="11" t="s">
        <v>49</v>
      </c>
      <c r="C9" s="33">
        <v>94</v>
      </c>
      <c r="D9" s="8" t="s">
        <v>47</v>
      </c>
    </row>
    <row r="10" spans="1:4" ht="16.5" customHeight="1">
      <c r="A10" s="15">
        <v>5</v>
      </c>
      <c r="B10" s="82" t="s">
        <v>158</v>
      </c>
      <c r="C10" s="27">
        <v>50</v>
      </c>
      <c r="D10" s="8" t="s">
        <v>47</v>
      </c>
    </row>
    <row r="11" spans="1:4" ht="16.5" customHeight="1">
      <c r="A11" s="15">
        <v>6</v>
      </c>
      <c r="B11" s="11" t="s">
        <v>159</v>
      </c>
      <c r="C11" s="33">
        <v>46</v>
      </c>
      <c r="D11" s="8" t="s">
        <v>47</v>
      </c>
    </row>
    <row r="12" spans="1:4" ht="16.5" customHeight="1">
      <c r="A12" s="15">
        <v>7</v>
      </c>
      <c r="B12" s="11" t="s">
        <v>99</v>
      </c>
      <c r="C12" s="33">
        <v>44</v>
      </c>
      <c r="D12" s="8" t="s">
        <v>47</v>
      </c>
    </row>
    <row r="13" spans="1:4" ht="16.5" customHeight="1">
      <c r="A13" s="15">
        <v>8</v>
      </c>
      <c r="B13" s="11" t="s">
        <v>131</v>
      </c>
      <c r="C13" s="33">
        <v>43</v>
      </c>
      <c r="D13" s="8" t="s">
        <v>47</v>
      </c>
    </row>
    <row r="14" spans="1:4" ht="16.5" customHeight="1">
      <c r="A14" s="15">
        <v>9</v>
      </c>
      <c r="B14" s="11" t="s">
        <v>160</v>
      </c>
      <c r="C14" s="33">
        <v>41</v>
      </c>
      <c r="D14" s="8" t="s">
        <v>47</v>
      </c>
    </row>
    <row r="15" spans="1:4" ht="16.5" customHeight="1">
      <c r="A15" s="15">
        <v>10</v>
      </c>
      <c r="B15" s="9" t="s">
        <v>116</v>
      </c>
      <c r="C15" s="33">
        <v>23</v>
      </c>
      <c r="D15" s="8" t="s">
        <v>47</v>
      </c>
    </row>
    <row r="16" spans="1:4" ht="16.5" customHeight="1">
      <c r="A16" s="15">
        <v>11</v>
      </c>
      <c r="B16" s="11" t="s">
        <v>161</v>
      </c>
      <c r="C16" s="33">
        <v>23</v>
      </c>
      <c r="D16" s="8" t="s">
        <v>47</v>
      </c>
    </row>
    <row r="17" spans="1:4" ht="16.5" customHeight="1">
      <c r="A17" s="15">
        <v>12</v>
      </c>
      <c r="B17" s="11" t="s">
        <v>112</v>
      </c>
      <c r="C17" s="33">
        <v>22</v>
      </c>
      <c r="D17" s="8" t="s">
        <v>47</v>
      </c>
    </row>
    <row r="18" spans="1:4" ht="16.5" customHeight="1">
      <c r="A18" s="15">
        <v>13</v>
      </c>
      <c r="B18" s="11" t="s">
        <v>162</v>
      </c>
      <c r="C18" s="33">
        <v>22</v>
      </c>
      <c r="D18" s="8" t="s">
        <v>47</v>
      </c>
    </row>
    <row r="19" spans="1:4" ht="16.5" customHeight="1">
      <c r="A19" s="15">
        <v>14</v>
      </c>
      <c r="B19" s="82" t="s">
        <v>117</v>
      </c>
      <c r="C19" s="27">
        <v>0</v>
      </c>
      <c r="D19" s="8" t="s">
        <v>47</v>
      </c>
    </row>
    <row r="20" spans="1:4" ht="16.5" customHeight="1">
      <c r="A20" s="15">
        <v>15</v>
      </c>
      <c r="B20" s="11" t="s">
        <v>114</v>
      </c>
      <c r="C20" s="33">
        <v>0</v>
      </c>
      <c r="D20" s="8" t="s">
        <v>47</v>
      </c>
    </row>
    <row r="21" spans="1:4" ht="16.5" customHeight="1">
      <c r="A21" s="15">
        <v>16</v>
      </c>
      <c r="B21" s="82" t="s">
        <v>163</v>
      </c>
      <c r="C21" s="27">
        <v>0</v>
      </c>
      <c r="D21" s="8" t="s">
        <v>47</v>
      </c>
    </row>
    <row r="24" spans="2:4" ht="15">
      <c r="B24" s="93" t="s">
        <v>6</v>
      </c>
      <c r="C24" s="27">
        <f>SUM(C6:C23)</f>
        <v>819</v>
      </c>
      <c r="D24" s="27" t="s">
        <v>47</v>
      </c>
    </row>
  </sheetData>
  <sheetProtection/>
  <printOptions gridLines="1"/>
  <pageMargins left="0.75" right="0.75" top="1.3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3.57421875" style="16" customWidth="1"/>
    <col min="4" max="4" width="18.57421875" style="0" customWidth="1"/>
  </cols>
  <sheetData>
    <row r="1" ht="12.75">
      <c r="D1" s="15"/>
    </row>
    <row r="3" spans="1:4" ht="30">
      <c r="A3" s="17" t="s">
        <v>127</v>
      </c>
      <c r="C3" s="23"/>
      <c r="D3" s="18"/>
    </row>
    <row r="4" spans="1:4" ht="15">
      <c r="A4" s="20"/>
      <c r="D4" s="19" t="s">
        <v>171</v>
      </c>
    </row>
    <row r="5" spans="1:4" ht="15">
      <c r="A5" s="20">
        <v>1</v>
      </c>
      <c r="B5" s="21" t="s">
        <v>138</v>
      </c>
      <c r="C5" s="25">
        <v>22600</v>
      </c>
      <c r="D5" s="94">
        <v>15</v>
      </c>
    </row>
    <row r="6" spans="1:4" s="20" customFormat="1" ht="16.5" customHeight="1">
      <c r="A6" s="20">
        <v>2</v>
      </c>
      <c r="B6" s="21" t="s">
        <v>111</v>
      </c>
      <c r="C6" s="25">
        <v>11300</v>
      </c>
      <c r="D6" s="94">
        <v>5</v>
      </c>
    </row>
    <row r="7" spans="1:4" s="20" customFormat="1" ht="16.5" customHeight="1">
      <c r="A7" s="20">
        <v>3</v>
      </c>
      <c r="B7" s="21" t="s">
        <v>109</v>
      </c>
      <c r="C7" s="25">
        <v>10950</v>
      </c>
      <c r="D7" s="94">
        <v>10</v>
      </c>
    </row>
    <row r="8" spans="1:8" s="20" customFormat="1" ht="16.5" customHeight="1">
      <c r="A8" s="20">
        <v>4</v>
      </c>
      <c r="B8" s="21" t="s">
        <v>90</v>
      </c>
      <c r="C8" s="25">
        <v>10900</v>
      </c>
      <c r="D8" s="94" t="s">
        <v>170</v>
      </c>
      <c r="E8" s="13"/>
      <c r="F8" s="13"/>
      <c r="G8" s="13"/>
      <c r="H8" s="13"/>
    </row>
    <row r="9" spans="1:8" s="20" customFormat="1" ht="16.5" customHeight="1">
      <c r="A9" s="20">
        <v>5</v>
      </c>
      <c r="B9" s="21" t="s">
        <v>87</v>
      </c>
      <c r="C9" s="25">
        <v>10300</v>
      </c>
      <c r="D9" s="94">
        <v>8</v>
      </c>
      <c r="E9" s="13"/>
      <c r="F9" s="13"/>
      <c r="G9" s="13"/>
      <c r="H9" s="13"/>
    </row>
    <row r="10" spans="1:4" s="20" customFormat="1" ht="16.5" customHeight="1">
      <c r="A10" s="20">
        <v>6</v>
      </c>
      <c r="B10" s="21" t="s">
        <v>163</v>
      </c>
      <c r="C10" s="25">
        <v>9900</v>
      </c>
      <c r="D10" s="94">
        <v>5</v>
      </c>
    </row>
    <row r="11" spans="1:4" s="20" customFormat="1" ht="16.5" customHeight="1">
      <c r="A11" s="20">
        <v>7</v>
      </c>
      <c r="B11" s="21" t="s">
        <v>92</v>
      </c>
      <c r="C11" s="25">
        <v>7950</v>
      </c>
      <c r="D11" s="94">
        <v>6</v>
      </c>
    </row>
    <row r="12" spans="1:4" s="20" customFormat="1" ht="16.5" customHeight="1">
      <c r="A12" s="20">
        <v>8</v>
      </c>
      <c r="B12" s="21" t="s">
        <v>169</v>
      </c>
      <c r="C12" s="25">
        <v>7250</v>
      </c>
      <c r="D12" s="94">
        <v>3</v>
      </c>
    </row>
    <row r="13" spans="1:4" s="20" customFormat="1" ht="16.5" customHeight="1">
      <c r="A13" s="20">
        <v>9</v>
      </c>
      <c r="B13" s="21" t="s">
        <v>142</v>
      </c>
      <c r="C13" s="25">
        <v>7200</v>
      </c>
      <c r="D13" s="94">
        <v>4</v>
      </c>
    </row>
    <row r="14" spans="1:4" s="20" customFormat="1" ht="16.5" customHeight="1">
      <c r="A14" s="20">
        <v>10</v>
      </c>
      <c r="B14" s="21" t="s">
        <v>86</v>
      </c>
      <c r="C14" s="25">
        <v>3900</v>
      </c>
      <c r="D14" s="94">
        <v>2</v>
      </c>
    </row>
    <row r="15" spans="1:4" s="20" customFormat="1" ht="16.5" customHeight="1">
      <c r="A15" s="20">
        <v>11</v>
      </c>
      <c r="B15" s="21" t="s">
        <v>168</v>
      </c>
      <c r="C15" s="25">
        <v>2900</v>
      </c>
      <c r="D15" s="94">
        <v>1</v>
      </c>
    </row>
    <row r="16" spans="1:4" s="20" customFormat="1" ht="16.5" customHeight="1">
      <c r="A16" s="20">
        <v>12</v>
      </c>
      <c r="B16" s="21" t="s">
        <v>131</v>
      </c>
      <c r="C16" s="25">
        <v>2850</v>
      </c>
      <c r="D16" s="94">
        <v>1</v>
      </c>
    </row>
    <row r="17" spans="1:4" ht="15">
      <c r="A17" s="20">
        <v>13</v>
      </c>
      <c r="B17" s="21" t="s">
        <v>167</v>
      </c>
      <c r="C17" s="25">
        <v>2800</v>
      </c>
      <c r="D17" s="94">
        <v>2</v>
      </c>
    </row>
    <row r="18" spans="1:4" ht="15.75" thickBot="1">
      <c r="A18" s="12"/>
      <c r="B18" s="12"/>
      <c r="C18" s="41"/>
      <c r="D18" s="95"/>
    </row>
    <row r="19" spans="2:4" ht="28.5" customHeight="1">
      <c r="B19" s="24" t="s">
        <v>17</v>
      </c>
      <c r="C19" s="26">
        <f>SUM(C5:C18)</f>
        <v>110800</v>
      </c>
      <c r="D19" s="25">
        <v>62</v>
      </c>
    </row>
  </sheetData>
  <sheetProtection/>
  <printOptions gridLines="1"/>
  <pageMargins left="1.49" right="0.7874015748031497" top="1.75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0.421875" style="0" customWidth="1"/>
  </cols>
  <sheetData>
    <row r="1" ht="45">
      <c r="A1" s="80" t="s">
        <v>128</v>
      </c>
    </row>
    <row r="3" spans="3:5" ht="12.75">
      <c r="C3" s="65" t="s">
        <v>50</v>
      </c>
      <c r="D3" s="65" t="s">
        <v>51</v>
      </c>
      <c r="E3" s="65" t="s">
        <v>6</v>
      </c>
    </row>
    <row r="4" spans="1:5" ht="15.75">
      <c r="A4" s="20">
        <v>1</v>
      </c>
      <c r="B4" s="20" t="s">
        <v>78</v>
      </c>
      <c r="C4" s="20">
        <v>1450</v>
      </c>
      <c r="D4" s="20">
        <v>830</v>
      </c>
      <c r="E4" s="10">
        <f aca="true" t="shared" si="0" ref="E4:E14">SUM(C4:D4)</f>
        <v>2280</v>
      </c>
    </row>
    <row r="5" spans="1:5" ht="15.75">
      <c r="A5" s="20">
        <v>2</v>
      </c>
      <c r="B5" s="20" t="s">
        <v>54</v>
      </c>
      <c r="C5" s="20">
        <v>320</v>
      </c>
      <c r="D5" s="20">
        <v>1165</v>
      </c>
      <c r="E5" s="10">
        <f t="shared" si="0"/>
        <v>1485</v>
      </c>
    </row>
    <row r="6" spans="1:5" ht="15.75">
      <c r="A6" s="20">
        <v>3</v>
      </c>
      <c r="B6" s="20" t="s">
        <v>53</v>
      </c>
      <c r="C6" s="20">
        <v>600</v>
      </c>
      <c r="D6" s="20">
        <v>720</v>
      </c>
      <c r="E6" s="10">
        <f t="shared" si="0"/>
        <v>1320</v>
      </c>
    </row>
    <row r="7" spans="1:5" ht="15.75">
      <c r="A7" s="20">
        <v>4</v>
      </c>
      <c r="B7" s="20" t="s">
        <v>55</v>
      </c>
      <c r="C7" s="20">
        <v>950</v>
      </c>
      <c r="D7" s="20">
        <v>310</v>
      </c>
      <c r="E7" s="10">
        <f t="shared" si="0"/>
        <v>1260</v>
      </c>
    </row>
    <row r="8" spans="1:5" ht="15.75">
      <c r="A8" s="20">
        <v>5</v>
      </c>
      <c r="B8" s="20" t="s">
        <v>79</v>
      </c>
      <c r="C8" s="20">
        <v>500</v>
      </c>
      <c r="D8" s="20">
        <v>530</v>
      </c>
      <c r="E8" s="10">
        <f t="shared" si="0"/>
        <v>1030</v>
      </c>
    </row>
    <row r="9" spans="1:5" ht="15.75">
      <c r="A9" s="20">
        <v>6</v>
      </c>
      <c r="B9" s="20" t="s">
        <v>80</v>
      </c>
      <c r="C9" s="20">
        <v>340</v>
      </c>
      <c r="D9" s="20">
        <v>450</v>
      </c>
      <c r="E9" s="10">
        <f t="shared" si="0"/>
        <v>790</v>
      </c>
    </row>
    <row r="10" spans="1:5" ht="15.75">
      <c r="A10" s="20">
        <v>7</v>
      </c>
      <c r="B10" s="20" t="s">
        <v>52</v>
      </c>
      <c r="C10" s="20">
        <v>320</v>
      </c>
      <c r="D10" s="20">
        <v>410</v>
      </c>
      <c r="E10" s="10">
        <f t="shared" si="0"/>
        <v>730</v>
      </c>
    </row>
    <row r="11" spans="1:5" ht="15.75">
      <c r="A11" s="20">
        <v>8</v>
      </c>
      <c r="B11" s="20" t="s">
        <v>165</v>
      </c>
      <c r="C11" s="20"/>
      <c r="D11" s="20">
        <v>380</v>
      </c>
      <c r="E11" s="10">
        <f t="shared" si="0"/>
        <v>380</v>
      </c>
    </row>
    <row r="12" spans="1:5" ht="15.75">
      <c r="A12" s="20">
        <v>9</v>
      </c>
      <c r="B12" s="20" t="s">
        <v>166</v>
      </c>
      <c r="C12" s="20"/>
      <c r="D12" s="20">
        <v>370</v>
      </c>
      <c r="E12" s="10">
        <f t="shared" si="0"/>
        <v>370</v>
      </c>
    </row>
    <row r="13" spans="1:5" ht="15.75">
      <c r="A13" s="20">
        <v>10</v>
      </c>
      <c r="B13" s="20" t="s">
        <v>118</v>
      </c>
      <c r="C13" s="20">
        <v>250</v>
      </c>
      <c r="D13" s="20"/>
      <c r="E13" s="10">
        <f t="shared" si="0"/>
        <v>250</v>
      </c>
    </row>
    <row r="14" spans="1:5" ht="15.75">
      <c r="A14" s="20">
        <v>11</v>
      </c>
      <c r="B14" s="20" t="s">
        <v>164</v>
      </c>
      <c r="C14" s="20">
        <v>0</v>
      </c>
      <c r="D14" s="20">
        <v>50</v>
      </c>
      <c r="E14" s="10">
        <f t="shared" si="0"/>
        <v>50</v>
      </c>
    </row>
    <row r="15" spans="1:5" ht="13.5" thickBot="1">
      <c r="A15" s="12"/>
      <c r="B15" s="12"/>
      <c r="C15" s="12"/>
      <c r="D15" s="12"/>
      <c r="E15" s="12"/>
    </row>
    <row r="16" spans="2:5" ht="18">
      <c r="B16" s="66" t="s">
        <v>6</v>
      </c>
      <c r="C16" s="66">
        <f>SUM(C4:C14)</f>
        <v>4730</v>
      </c>
      <c r="D16" s="66">
        <f>SUM(D4:D14)</f>
        <v>5215</v>
      </c>
      <c r="E16" s="66">
        <f>SUM(E4:E14)</f>
        <v>9945</v>
      </c>
    </row>
  </sheetData>
  <sheetProtection/>
  <printOptions gridLines="1"/>
  <pageMargins left="0.75" right="0.75" top="1.04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140625" style="0" customWidth="1"/>
    <col min="4" max="4" width="9.140625" style="90" customWidth="1"/>
  </cols>
  <sheetData>
    <row r="1" ht="33">
      <c r="B1" s="92" t="s">
        <v>156</v>
      </c>
    </row>
    <row r="3" spans="3:4" ht="12.75">
      <c r="C3" s="27" t="s">
        <v>140</v>
      </c>
      <c r="D3" s="91" t="s">
        <v>141</v>
      </c>
    </row>
    <row r="4" spans="1:4" ht="12.75">
      <c r="A4">
        <v>1</v>
      </c>
      <c r="B4" t="s">
        <v>138</v>
      </c>
      <c r="D4" s="90">
        <v>800</v>
      </c>
    </row>
    <row r="5" spans="1:4" ht="12.75">
      <c r="A5">
        <v>2</v>
      </c>
      <c r="B5" t="s">
        <v>142</v>
      </c>
      <c r="D5" s="90">
        <v>550</v>
      </c>
    </row>
    <row r="6" spans="1:4" ht="12.75">
      <c r="A6">
        <v>3</v>
      </c>
      <c r="B6" t="s">
        <v>143</v>
      </c>
      <c r="D6" s="90">
        <v>300</v>
      </c>
    </row>
    <row r="7" spans="1:4" ht="12.75">
      <c r="A7">
        <v>4</v>
      </c>
      <c r="B7" t="s">
        <v>144</v>
      </c>
      <c r="D7" s="90">
        <v>230</v>
      </c>
    </row>
    <row r="8" spans="1:3" ht="12.75">
      <c r="A8">
        <v>5</v>
      </c>
      <c r="B8" t="s">
        <v>145</v>
      </c>
      <c r="C8">
        <v>140</v>
      </c>
    </row>
    <row r="9" spans="1:3" ht="12.75">
      <c r="A9">
        <v>6</v>
      </c>
      <c r="B9" t="s">
        <v>146</v>
      </c>
      <c r="C9">
        <v>130</v>
      </c>
    </row>
    <row r="10" spans="1:4" ht="12.75">
      <c r="A10">
        <v>7</v>
      </c>
      <c r="B10" t="s">
        <v>90</v>
      </c>
      <c r="D10" s="90">
        <v>130</v>
      </c>
    </row>
    <row r="11" spans="1:3" ht="12.75">
      <c r="A11">
        <v>8</v>
      </c>
      <c r="B11" t="s">
        <v>147</v>
      </c>
      <c r="C11">
        <v>0</v>
      </c>
    </row>
    <row r="12" spans="1:3" ht="12.75">
      <c r="A12">
        <v>9</v>
      </c>
      <c r="B12" t="s">
        <v>139</v>
      </c>
      <c r="C12">
        <v>0</v>
      </c>
    </row>
    <row r="13" spans="1:3" ht="12.75">
      <c r="A13">
        <v>10</v>
      </c>
      <c r="B13" t="s">
        <v>148</v>
      </c>
      <c r="C13">
        <v>0</v>
      </c>
    </row>
    <row r="14" spans="1:3" ht="12.75">
      <c r="A14">
        <v>11</v>
      </c>
      <c r="B14" t="s">
        <v>149</v>
      </c>
      <c r="C14">
        <v>0</v>
      </c>
    </row>
    <row r="15" spans="1:3" ht="12.75">
      <c r="A15">
        <v>12</v>
      </c>
      <c r="B15" t="s">
        <v>150</v>
      </c>
      <c r="C15">
        <v>0</v>
      </c>
    </row>
    <row r="16" spans="1:3" ht="12.75">
      <c r="A16">
        <v>13</v>
      </c>
      <c r="B16" t="s">
        <v>151</v>
      </c>
      <c r="C16">
        <v>0</v>
      </c>
    </row>
    <row r="17" spans="1:3" ht="12.75">
      <c r="A17">
        <v>14</v>
      </c>
      <c r="B17" t="s">
        <v>152</v>
      </c>
      <c r="C17">
        <v>0</v>
      </c>
    </row>
    <row r="18" spans="1:4" ht="12.75">
      <c r="A18">
        <v>15</v>
      </c>
      <c r="B18" t="s">
        <v>153</v>
      </c>
      <c r="D18" s="90">
        <v>0</v>
      </c>
    </row>
    <row r="19" spans="1:4" ht="12.75">
      <c r="A19">
        <v>16</v>
      </c>
      <c r="B19" t="s">
        <v>92</v>
      </c>
      <c r="D19" s="90">
        <v>0</v>
      </c>
    </row>
    <row r="20" spans="1:4" ht="12.75">
      <c r="A20">
        <v>17</v>
      </c>
      <c r="B20" t="s">
        <v>154</v>
      </c>
      <c r="D20" s="90">
        <v>0</v>
      </c>
    </row>
    <row r="21" spans="1:4" ht="12.75">
      <c r="A21">
        <v>18</v>
      </c>
      <c r="B21" t="s">
        <v>110</v>
      </c>
      <c r="D21" s="90">
        <v>0</v>
      </c>
    </row>
    <row r="22" spans="1:4" ht="12.75">
      <c r="A22">
        <v>19</v>
      </c>
      <c r="B22" t="s">
        <v>155</v>
      </c>
      <c r="D22" s="90">
        <v>0</v>
      </c>
    </row>
    <row r="23" spans="1:4" ht="12.75">
      <c r="A23">
        <v>20</v>
      </c>
      <c r="B23" t="s">
        <v>53</v>
      </c>
      <c r="D23" s="90">
        <v>0</v>
      </c>
    </row>
    <row r="24" spans="1:4" ht="12.75">
      <c r="A24">
        <v>21</v>
      </c>
      <c r="B24" t="s">
        <v>88</v>
      </c>
      <c r="D24" s="90">
        <v>0</v>
      </c>
    </row>
    <row r="25" spans="1:4" ht="12.75">
      <c r="A25">
        <v>22</v>
      </c>
      <c r="B25" t="s">
        <v>85</v>
      </c>
      <c r="D25" s="90">
        <v>0</v>
      </c>
    </row>
    <row r="28" spans="2:4" ht="12.75">
      <c r="B28" s="27" t="s">
        <v>6</v>
      </c>
      <c r="C28" s="27">
        <f>SUM(C4:C27)</f>
        <v>270</v>
      </c>
      <c r="D28" s="91">
        <f>SUM(D4:D27)</f>
        <v>2010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Kuijpers</dc:creator>
  <cp:keywords/>
  <dc:description/>
  <cp:lastModifiedBy>User</cp:lastModifiedBy>
  <cp:lastPrinted>2011-11-19T15:50:01Z</cp:lastPrinted>
  <dcterms:created xsi:type="dcterms:W3CDTF">2001-03-31T13:45:12Z</dcterms:created>
  <dcterms:modified xsi:type="dcterms:W3CDTF">2011-11-20T08:01:55Z</dcterms:modified>
  <cp:category/>
  <cp:version/>
  <cp:contentType/>
  <cp:contentStatus/>
</cp:coreProperties>
</file>