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Koningsvissen" sheetId="1" r:id="rId1"/>
    <sheet name="Teamvissen" sheetId="2" r:id="rId2"/>
    <sheet name="Visdag " sheetId="3" r:id="rId3"/>
    <sheet name="Damesvissen" sheetId="4" r:id="rId4"/>
  </sheets>
  <definedNames/>
  <calcPr fullCalcOnLoad="1"/>
</workbook>
</file>

<file path=xl/sharedStrings.xml><?xml version="1.0" encoding="utf-8"?>
<sst xmlns="http://schemas.openxmlformats.org/spreadsheetml/2006/main" count="99" uniqueCount="85">
  <si>
    <t>Koningsvissen 2021</t>
  </si>
  <si>
    <t>TOTAAL</t>
  </si>
  <si>
    <t>W. 1</t>
  </si>
  <si>
    <t>W. 2</t>
  </si>
  <si>
    <t>W. 3</t>
  </si>
  <si>
    <t>W. 4</t>
  </si>
  <si>
    <t>W. 5</t>
  </si>
  <si>
    <t>W. 6</t>
  </si>
  <si>
    <t>W. 7</t>
  </si>
  <si>
    <t>W. 8</t>
  </si>
  <si>
    <t>W. 9</t>
  </si>
  <si>
    <t>W. 10</t>
  </si>
  <si>
    <t>W. 11</t>
  </si>
  <si>
    <t>W. 12</t>
  </si>
  <si>
    <t>TELLEND</t>
  </si>
  <si>
    <t>M. Janssen</t>
  </si>
  <si>
    <t>Tw. in 't Zandt</t>
  </si>
  <si>
    <t>E. Ritt</t>
  </si>
  <si>
    <t>H. Roodbeen</t>
  </si>
  <si>
    <t>Th. Janssen</t>
  </si>
  <si>
    <t>G. Albers</t>
  </si>
  <si>
    <t>H. Kuijpers</t>
  </si>
  <si>
    <t>P. Troost</t>
  </si>
  <si>
    <t>Th. Markus</t>
  </si>
  <si>
    <t>S. Sonnen</t>
  </si>
  <si>
    <t>B. Nemitz</t>
  </si>
  <si>
    <t>G. Burow</t>
  </si>
  <si>
    <t>Th. V. Megen</t>
  </si>
  <si>
    <t>J.v. Hees</t>
  </si>
  <si>
    <t>Th. Munsters</t>
  </si>
  <si>
    <t>R. Wienen</t>
  </si>
  <si>
    <t>Joachim Boysen</t>
  </si>
  <si>
    <t>P.v. Vliet</t>
  </si>
  <si>
    <t>D. Fritsch</t>
  </si>
  <si>
    <t>Hanni Burow</t>
  </si>
  <si>
    <t>E. Burow</t>
  </si>
  <si>
    <t>Totaal</t>
  </si>
  <si>
    <t xml:space="preserve">Teamvissen Zondag 15 Aug. </t>
  </si>
  <si>
    <t>Team 1</t>
  </si>
  <si>
    <t>Hegger Weert 1</t>
  </si>
  <si>
    <t>Sacha Sonnen</t>
  </si>
  <si>
    <t>Thei Janssen</t>
  </si>
  <si>
    <t>Jan v. Hees</t>
  </si>
  <si>
    <t>Piet v. Vliet</t>
  </si>
  <si>
    <t>Totaal Tellend</t>
  </si>
  <si>
    <t>Team 2</t>
  </si>
  <si>
    <t>Heggerweert 2</t>
  </si>
  <si>
    <t>Rob Wienen</t>
  </si>
  <si>
    <t>Georg Burow</t>
  </si>
  <si>
    <t>Harrie Kuijpers</t>
  </si>
  <si>
    <t>Hans Roodbeen</t>
  </si>
  <si>
    <t>Theo Markus</t>
  </si>
  <si>
    <t>Team 3</t>
  </si>
  <si>
    <t>Mungert</t>
  </si>
  <si>
    <t>Ger Albers</t>
  </si>
  <si>
    <t>Paul Troost</t>
  </si>
  <si>
    <t>Dominic Fritsch</t>
  </si>
  <si>
    <t>Marc Janssen</t>
  </si>
  <si>
    <t>Theo v. Megen</t>
  </si>
  <si>
    <t>(Winnaar)</t>
  </si>
  <si>
    <t>Vertrek: 4 Sept. 2021 om 07.00 uur vanaf kerkplein</t>
  </si>
  <si>
    <t>Visvijver "de Sprong",  Sprongseweg 6  Rijkevoort</t>
  </si>
  <si>
    <t>Visdag Rijkevoort 2021</t>
  </si>
  <si>
    <t>Gabil</t>
  </si>
  <si>
    <t>Theo Munsters</t>
  </si>
  <si>
    <t>Bob Prins</t>
  </si>
  <si>
    <t>Dominik Fritsch</t>
  </si>
  <si>
    <t>Twan in 't Zandt</t>
  </si>
  <si>
    <t>Peter Voesten</t>
  </si>
  <si>
    <t>Edwin Ritt</t>
  </si>
  <si>
    <t>Bernd Nemitz</t>
  </si>
  <si>
    <t>Peter Jansen</t>
  </si>
  <si>
    <t>John Prins</t>
  </si>
  <si>
    <t>Gr.</t>
  </si>
  <si>
    <t>Damesvissen 2021</t>
  </si>
  <si>
    <t>W-1</t>
  </si>
  <si>
    <t>W-2</t>
  </si>
  <si>
    <t>Mariette Janssen</t>
  </si>
  <si>
    <t>Christel v. Hees</t>
  </si>
  <si>
    <t>Annie v. Megen</t>
  </si>
  <si>
    <t>Frieda Siemes</t>
  </si>
  <si>
    <t>Bep Janssen</t>
  </si>
  <si>
    <t>Hannie Burow</t>
  </si>
  <si>
    <t>Andrea Burow</t>
  </si>
  <si>
    <t>Marie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</si>
</sst>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50"/>
      <name val="Arial"/>
      <family val="2"/>
    </font>
    <font>
      <sz val="50"/>
      <name val="Times New Roman"/>
      <family val="1"/>
    </font>
    <font>
      <b/>
      <u val="single"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1" applyNumberFormat="0" applyAlignment="0" applyProtection="0"/>
    <xf numFmtId="164" fontId="4" fillId="15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9" fillId="7" borderId="0" applyNumberFormat="0" applyBorder="0" applyAlignment="0" applyProtection="0"/>
    <xf numFmtId="164" fontId="0" fillId="4" borderId="4" applyNumberFormat="0" applyAlignment="0" applyProtection="0"/>
    <xf numFmtId="164" fontId="10" fillId="16" borderId="0" applyNumberFormat="0" applyBorder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17" fillId="0" borderId="0" xfId="0" applyFont="1" applyAlignment="1">
      <alignment horizontal="left"/>
    </xf>
    <xf numFmtId="164" fontId="18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Alignment="1">
      <alignment horizontal="right"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 horizontal="right"/>
    </xf>
    <xf numFmtId="164" fontId="23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Fill="1" applyBorder="1" applyAlignment="1">
      <alignment horizontal="right"/>
    </xf>
    <xf numFmtId="164" fontId="0" fillId="0" borderId="0" xfId="0" applyBorder="1" applyAlignment="1">
      <alignment horizontal="right"/>
    </xf>
    <xf numFmtId="164" fontId="0" fillId="0" borderId="0" xfId="0" applyFill="1" applyBorder="1" applyAlignment="1">
      <alignment horizontal="right"/>
    </xf>
    <xf numFmtId="164" fontId="21" fillId="0" borderId="0" xfId="0" applyNumberFormat="1" applyFont="1" applyAlignment="1">
      <alignment/>
    </xf>
    <xf numFmtId="164" fontId="0" fillId="0" borderId="10" xfId="0" applyFill="1" applyBorder="1" applyAlignment="1">
      <alignment/>
    </xf>
    <xf numFmtId="164" fontId="0" fillId="0" borderId="10" xfId="0" applyFill="1" applyBorder="1" applyAlignment="1">
      <alignment horizontal="right"/>
    </xf>
    <xf numFmtId="164" fontId="0" fillId="0" borderId="10" xfId="0" applyFont="1" applyBorder="1" applyAlignment="1">
      <alignment/>
    </xf>
    <xf numFmtId="164" fontId="0" fillId="0" borderId="10" xfId="0" applyFont="1" applyFill="1" applyBorder="1" applyAlignment="1">
      <alignment/>
    </xf>
    <xf numFmtId="164" fontId="21" fillId="0" borderId="10" xfId="0" applyFont="1" applyBorder="1" applyAlignment="1">
      <alignment/>
    </xf>
    <xf numFmtId="164" fontId="0" fillId="0" borderId="0" xfId="0" applyBorder="1" applyAlignment="1">
      <alignment horizontal="left"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right"/>
    </xf>
    <xf numFmtId="164" fontId="24" fillId="0" borderId="0" xfId="0" applyFont="1" applyBorder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5" fontId="27" fillId="0" borderId="0" xfId="0" applyNumberFormat="1" applyFont="1" applyAlignment="1">
      <alignment/>
    </xf>
    <xf numFmtId="164" fontId="26" fillId="0" borderId="0" xfId="0" applyFont="1" applyAlignment="1">
      <alignment horizontal="left"/>
    </xf>
    <xf numFmtId="165" fontId="26" fillId="0" borderId="0" xfId="0" applyNumberFormat="1" applyFont="1" applyAlignment="1">
      <alignment/>
    </xf>
    <xf numFmtId="164" fontId="26" fillId="0" borderId="0" xfId="0" applyFont="1" applyAlignment="1">
      <alignment horizontal="right"/>
    </xf>
    <xf numFmtId="165" fontId="28" fillId="0" borderId="0" xfId="0" applyNumberFormat="1" applyFont="1" applyAlignment="1">
      <alignment/>
    </xf>
    <xf numFmtId="164" fontId="27" fillId="0" borderId="0" xfId="0" applyFont="1" applyAlignment="1">
      <alignment horizontal="right"/>
    </xf>
    <xf numFmtId="164" fontId="27" fillId="0" borderId="0" xfId="0" applyFont="1" applyAlignment="1">
      <alignment/>
    </xf>
    <xf numFmtId="164" fontId="0" fillId="0" borderId="0" xfId="0" applyAlignment="1">
      <alignment horizontal="center"/>
    </xf>
    <xf numFmtId="164" fontId="28" fillId="0" borderId="0" xfId="0" applyFont="1" applyAlignment="1">
      <alignment/>
    </xf>
    <xf numFmtId="164" fontId="28" fillId="0" borderId="0" xfId="0" applyFont="1" applyAlignment="1">
      <alignment horizontal="right"/>
    </xf>
    <xf numFmtId="164" fontId="27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4" fontId="25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0" xfId="0" applyBorder="1" applyAlignment="1">
      <alignment horizontal="center"/>
    </xf>
    <xf numFmtId="164" fontId="29" fillId="0" borderId="0" xfId="0" applyFont="1" applyAlignment="1">
      <alignment/>
    </xf>
    <xf numFmtId="164" fontId="29" fillId="0" borderId="0" xfId="0" applyFont="1" applyAlignment="1">
      <alignment horizontal="right"/>
    </xf>
    <xf numFmtId="164" fontId="29" fillId="0" borderId="0" xfId="0" applyFont="1" applyAlignment="1">
      <alignment horizontal="left"/>
    </xf>
    <xf numFmtId="164" fontId="30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31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" xfId="56"/>
    <cellStyle name="Überschrift 1" xfId="57"/>
    <cellStyle name="Überschrift 2" xfId="58"/>
    <cellStyle name="Überschrift 3" xfId="59"/>
    <cellStyle name="Überschrift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.00390625" style="1" customWidth="1"/>
    <col min="2" max="2" width="14.8515625" style="0" customWidth="1"/>
    <col min="3" max="3" width="6.140625" style="0" customWidth="1"/>
    <col min="4" max="4" width="6.28125" style="2" customWidth="1"/>
    <col min="5" max="5" width="6.140625" style="0" customWidth="1"/>
    <col min="6" max="6" width="5.8515625" style="0" customWidth="1"/>
    <col min="7" max="9" width="5.7109375" style="0" customWidth="1"/>
    <col min="10" max="10" width="5.8515625" style="0" customWidth="1"/>
    <col min="11" max="14" width="5.7109375" style="0" customWidth="1"/>
    <col min="15" max="16" width="7.28125" style="0" customWidth="1"/>
  </cols>
  <sheetData>
    <row r="1" spans="1:15" ht="60" customHeight="1">
      <c r="A1" s="3"/>
      <c r="B1" s="4" t="s">
        <v>0</v>
      </c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5:16" ht="14.25">
      <c r="O2" s="7"/>
      <c r="P2" s="8" t="s">
        <v>1</v>
      </c>
    </row>
    <row r="3" spans="3:16" ht="12.75">
      <c r="C3" s="9" t="s">
        <v>2</v>
      </c>
      <c r="D3" s="10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8" t="s">
        <v>1</v>
      </c>
      <c r="P3" s="8" t="s">
        <v>14</v>
      </c>
    </row>
    <row r="4" spans="1:16" ht="18.75" customHeight="1">
      <c r="A4" s="1">
        <v>1</v>
      </c>
      <c r="B4" t="s">
        <v>15</v>
      </c>
      <c r="C4" s="11">
        <v>4150</v>
      </c>
      <c r="D4" s="2">
        <v>1900</v>
      </c>
      <c r="E4" s="11">
        <v>4400</v>
      </c>
      <c r="F4" s="11"/>
      <c r="G4" s="11">
        <v>2500</v>
      </c>
      <c r="H4" s="11">
        <v>1650</v>
      </c>
      <c r="I4" s="11">
        <v>800</v>
      </c>
      <c r="J4" s="11">
        <v>5500</v>
      </c>
      <c r="K4" s="11">
        <v>2550</v>
      </c>
      <c r="L4" s="11">
        <v>4150</v>
      </c>
      <c r="M4" s="11">
        <v>3850</v>
      </c>
      <c r="N4" s="11">
        <v>4850</v>
      </c>
      <c r="O4" s="12">
        <f aca="true" t="shared" si="0" ref="O4:O24">SUM(C4:N4)</f>
        <v>36300</v>
      </c>
      <c r="P4" s="13">
        <v>36300</v>
      </c>
    </row>
    <row r="5" spans="1:16" ht="18.75" customHeight="1">
      <c r="A5" s="1">
        <v>2</v>
      </c>
      <c r="B5" t="s">
        <v>16</v>
      </c>
      <c r="C5" s="11">
        <v>1500</v>
      </c>
      <c r="D5" s="14">
        <v>800</v>
      </c>
      <c r="E5" s="11">
        <v>4050</v>
      </c>
      <c r="F5" s="11">
        <v>3150</v>
      </c>
      <c r="G5" s="11">
        <v>2550</v>
      </c>
      <c r="H5" s="11">
        <v>2400</v>
      </c>
      <c r="I5" s="11"/>
      <c r="J5" s="11">
        <v>3000</v>
      </c>
      <c r="K5" s="11">
        <v>3400</v>
      </c>
      <c r="L5" s="11">
        <v>3200</v>
      </c>
      <c r="M5" s="11">
        <v>3200</v>
      </c>
      <c r="N5" s="11">
        <v>3150</v>
      </c>
      <c r="O5" s="12">
        <f t="shared" si="0"/>
        <v>30400</v>
      </c>
      <c r="P5" s="13">
        <v>30400</v>
      </c>
    </row>
    <row r="6" spans="1:16" ht="18.75" customHeight="1">
      <c r="A6" s="1">
        <v>3</v>
      </c>
      <c r="B6" t="s">
        <v>17</v>
      </c>
      <c r="C6" s="11">
        <v>3800</v>
      </c>
      <c r="D6" s="2">
        <v>950</v>
      </c>
      <c r="E6" s="12">
        <v>950</v>
      </c>
      <c r="F6" s="11">
        <v>1350</v>
      </c>
      <c r="G6" s="15">
        <v>950</v>
      </c>
      <c r="H6" s="11">
        <v>2750</v>
      </c>
      <c r="I6" s="11">
        <v>3200</v>
      </c>
      <c r="J6" s="11">
        <v>5350</v>
      </c>
      <c r="K6" s="11">
        <v>1500</v>
      </c>
      <c r="L6" s="11">
        <v>5000</v>
      </c>
      <c r="M6" s="11">
        <v>1450</v>
      </c>
      <c r="N6" s="11">
        <v>3700</v>
      </c>
      <c r="O6" s="12">
        <f t="shared" si="0"/>
        <v>30950</v>
      </c>
      <c r="P6" s="13">
        <v>30000</v>
      </c>
    </row>
    <row r="7" spans="1:16" ht="18.75" customHeight="1">
      <c r="A7" s="1">
        <v>4</v>
      </c>
      <c r="B7" s="16" t="s">
        <v>18</v>
      </c>
      <c r="C7" s="11">
        <v>3950</v>
      </c>
      <c r="D7" s="17">
        <v>2800</v>
      </c>
      <c r="E7" s="11">
        <v>2300</v>
      </c>
      <c r="F7" s="11">
        <v>1720</v>
      </c>
      <c r="G7" s="11">
        <v>1350</v>
      </c>
      <c r="H7" s="11">
        <v>1300</v>
      </c>
      <c r="I7" s="11">
        <v>3000</v>
      </c>
      <c r="J7" s="11">
        <v>4450</v>
      </c>
      <c r="K7" s="11">
        <v>3400</v>
      </c>
      <c r="L7" s="11"/>
      <c r="M7" s="11">
        <v>3650</v>
      </c>
      <c r="N7" s="11">
        <v>100</v>
      </c>
      <c r="O7" s="12">
        <f t="shared" si="0"/>
        <v>28020</v>
      </c>
      <c r="P7" s="13">
        <v>28020</v>
      </c>
    </row>
    <row r="8" spans="1:16" ht="18.75" customHeight="1">
      <c r="A8" s="1">
        <v>5</v>
      </c>
      <c r="B8" t="s">
        <v>19</v>
      </c>
      <c r="C8" s="11">
        <v>3000</v>
      </c>
      <c r="D8" s="18">
        <v>1900</v>
      </c>
      <c r="E8" s="11">
        <v>1600</v>
      </c>
      <c r="F8" s="11">
        <v>2200</v>
      </c>
      <c r="G8" s="15">
        <v>680</v>
      </c>
      <c r="H8" s="11">
        <v>690</v>
      </c>
      <c r="I8" s="11">
        <v>5750</v>
      </c>
      <c r="J8" s="11">
        <v>2400</v>
      </c>
      <c r="K8" s="11">
        <v>4000</v>
      </c>
      <c r="L8" s="11">
        <v>2500</v>
      </c>
      <c r="M8" s="11">
        <v>2300</v>
      </c>
      <c r="N8" s="11">
        <v>950</v>
      </c>
      <c r="O8" s="12">
        <f t="shared" si="0"/>
        <v>27970</v>
      </c>
      <c r="P8" s="13">
        <v>27290</v>
      </c>
    </row>
    <row r="9" spans="1:16" ht="18.75" customHeight="1">
      <c r="A9" s="1">
        <v>6</v>
      </c>
      <c r="B9" s="12" t="s">
        <v>20</v>
      </c>
      <c r="C9" s="11"/>
      <c r="D9" s="2">
        <v>1450</v>
      </c>
      <c r="E9" s="11">
        <v>3300</v>
      </c>
      <c r="F9" s="11">
        <v>950</v>
      </c>
      <c r="G9" s="11">
        <v>950</v>
      </c>
      <c r="H9" s="11">
        <v>1950</v>
      </c>
      <c r="I9" s="11">
        <v>500</v>
      </c>
      <c r="J9" s="11">
        <v>5400</v>
      </c>
      <c r="K9" s="11">
        <v>850</v>
      </c>
      <c r="L9" s="11">
        <v>2020</v>
      </c>
      <c r="M9" s="11">
        <v>1350</v>
      </c>
      <c r="N9" s="11">
        <v>3350</v>
      </c>
      <c r="O9" s="12">
        <f t="shared" si="0"/>
        <v>22070</v>
      </c>
      <c r="P9" s="13">
        <v>22070</v>
      </c>
    </row>
    <row r="10" spans="1:16" ht="18.75" customHeight="1">
      <c r="A10" s="1">
        <v>7</v>
      </c>
      <c r="B10" s="11" t="s">
        <v>21</v>
      </c>
      <c r="C10" s="11"/>
      <c r="D10" s="19">
        <v>1450</v>
      </c>
      <c r="E10" s="11">
        <v>570</v>
      </c>
      <c r="F10" s="11">
        <v>2700</v>
      </c>
      <c r="G10" s="11">
        <v>1970</v>
      </c>
      <c r="H10" s="11">
        <v>4150</v>
      </c>
      <c r="I10" s="11">
        <v>350</v>
      </c>
      <c r="J10" s="11">
        <v>1650</v>
      </c>
      <c r="K10" s="11">
        <v>170</v>
      </c>
      <c r="L10" s="11">
        <v>400</v>
      </c>
      <c r="M10" s="11">
        <v>5300</v>
      </c>
      <c r="N10" s="11">
        <v>2450</v>
      </c>
      <c r="O10" s="12">
        <f t="shared" si="0"/>
        <v>21160</v>
      </c>
      <c r="P10" s="13">
        <v>21160</v>
      </c>
    </row>
    <row r="11" spans="1:16" ht="18.75" customHeight="1">
      <c r="A11" s="1">
        <v>8</v>
      </c>
      <c r="B11" s="11" t="s">
        <v>22</v>
      </c>
      <c r="C11" s="12"/>
      <c r="D11" s="18">
        <v>400</v>
      </c>
      <c r="E11" s="11"/>
      <c r="F11" s="11">
        <v>1450</v>
      </c>
      <c r="G11" s="11">
        <v>4100</v>
      </c>
      <c r="H11" s="11">
        <v>550</v>
      </c>
      <c r="I11" s="11">
        <v>3700</v>
      </c>
      <c r="J11" s="11">
        <v>5950</v>
      </c>
      <c r="K11" s="11">
        <v>1800</v>
      </c>
      <c r="L11" s="11">
        <v>3000</v>
      </c>
      <c r="M11" s="11"/>
      <c r="N11" s="11"/>
      <c r="O11" s="12">
        <f t="shared" si="0"/>
        <v>20950</v>
      </c>
      <c r="P11" s="13">
        <v>20950</v>
      </c>
    </row>
    <row r="12" spans="1:16" ht="18.75" customHeight="1">
      <c r="A12" s="1">
        <v>9</v>
      </c>
      <c r="B12" s="11" t="s">
        <v>23</v>
      </c>
      <c r="C12" s="11">
        <v>770</v>
      </c>
      <c r="D12" s="18">
        <v>850</v>
      </c>
      <c r="E12" s="11">
        <v>1700</v>
      </c>
      <c r="F12" s="11">
        <v>1000</v>
      </c>
      <c r="G12" s="11">
        <v>1600</v>
      </c>
      <c r="H12" s="11">
        <v>2300</v>
      </c>
      <c r="I12" s="11">
        <v>1500</v>
      </c>
      <c r="J12" s="11">
        <v>2900</v>
      </c>
      <c r="K12" s="11">
        <v>3200</v>
      </c>
      <c r="L12" s="11">
        <v>1950</v>
      </c>
      <c r="M12" s="11">
        <v>1950</v>
      </c>
      <c r="N12" s="11"/>
      <c r="O12" s="12">
        <f t="shared" si="0"/>
        <v>19720</v>
      </c>
      <c r="P12" s="13">
        <v>19720</v>
      </c>
    </row>
    <row r="13" spans="1:16" ht="18.75" customHeight="1">
      <c r="A13" s="1">
        <v>10</v>
      </c>
      <c r="B13" s="11" t="s">
        <v>24</v>
      </c>
      <c r="C13" s="11">
        <v>900</v>
      </c>
      <c r="D13" s="18"/>
      <c r="E13" s="11">
        <v>2700</v>
      </c>
      <c r="F13" s="11">
        <v>3200</v>
      </c>
      <c r="G13" s="11">
        <v>1750</v>
      </c>
      <c r="H13" s="11">
        <v>2350</v>
      </c>
      <c r="I13" s="11"/>
      <c r="J13" s="11"/>
      <c r="K13" s="11"/>
      <c r="L13" s="11">
        <v>400</v>
      </c>
      <c r="M13" s="11">
        <v>2600</v>
      </c>
      <c r="N13" s="11">
        <v>3900</v>
      </c>
      <c r="O13" s="12">
        <f t="shared" si="0"/>
        <v>17800</v>
      </c>
      <c r="P13" s="13">
        <v>17800</v>
      </c>
    </row>
    <row r="14" spans="1:16" ht="18.75" customHeight="1">
      <c r="A14" s="1">
        <v>11</v>
      </c>
      <c r="B14" s="11" t="s">
        <v>25</v>
      </c>
      <c r="C14" s="12"/>
      <c r="D14" s="17">
        <v>2700</v>
      </c>
      <c r="E14" s="11">
        <v>250</v>
      </c>
      <c r="F14" s="11">
        <v>800</v>
      </c>
      <c r="G14" s="11">
        <v>1650</v>
      </c>
      <c r="H14" s="11">
        <v>3000</v>
      </c>
      <c r="I14" s="11">
        <v>1550</v>
      </c>
      <c r="J14" s="11">
        <v>460</v>
      </c>
      <c r="K14" s="11">
        <v>1060</v>
      </c>
      <c r="L14" s="11"/>
      <c r="M14" s="11">
        <v>3350</v>
      </c>
      <c r="N14" s="11">
        <v>2260</v>
      </c>
      <c r="O14" s="12">
        <f t="shared" si="0"/>
        <v>17080</v>
      </c>
      <c r="P14" s="13">
        <v>17080</v>
      </c>
    </row>
    <row r="15" spans="1:16" ht="18.75" customHeight="1">
      <c r="A15" s="1">
        <v>12</v>
      </c>
      <c r="B15" s="12" t="s">
        <v>26</v>
      </c>
      <c r="C15" s="11">
        <v>5000</v>
      </c>
      <c r="D15" s="20">
        <v>1350</v>
      </c>
      <c r="E15" s="11">
        <v>2350</v>
      </c>
      <c r="F15" s="11"/>
      <c r="G15" s="11">
        <v>500</v>
      </c>
      <c r="H15" s="11">
        <v>200</v>
      </c>
      <c r="I15" s="11">
        <v>700</v>
      </c>
      <c r="J15" s="11"/>
      <c r="K15" s="11">
        <v>3000</v>
      </c>
      <c r="L15" s="11"/>
      <c r="M15" s="11">
        <v>1350</v>
      </c>
      <c r="N15" s="11">
        <v>1250</v>
      </c>
      <c r="O15" s="12">
        <f t="shared" si="0"/>
        <v>15700</v>
      </c>
      <c r="P15" s="13">
        <v>15700</v>
      </c>
    </row>
    <row r="16" spans="1:16" ht="18.75" customHeight="1">
      <c r="A16" s="1">
        <v>13</v>
      </c>
      <c r="B16" s="12" t="s">
        <v>27</v>
      </c>
      <c r="C16" s="11">
        <v>1350</v>
      </c>
      <c r="D16" s="18">
        <v>300</v>
      </c>
      <c r="E16" s="11">
        <v>730</v>
      </c>
      <c r="F16" s="11">
        <v>260</v>
      </c>
      <c r="G16" s="15">
        <v>150</v>
      </c>
      <c r="H16" s="11">
        <v>480</v>
      </c>
      <c r="I16" s="11">
        <v>200</v>
      </c>
      <c r="J16" s="11">
        <v>1000</v>
      </c>
      <c r="K16" s="11">
        <v>5850</v>
      </c>
      <c r="L16" s="11">
        <v>1950</v>
      </c>
      <c r="M16" s="11">
        <v>2050</v>
      </c>
      <c r="N16" s="11">
        <v>650</v>
      </c>
      <c r="O16" s="12">
        <f t="shared" si="0"/>
        <v>14970</v>
      </c>
      <c r="P16" s="13">
        <v>14820</v>
      </c>
    </row>
    <row r="17" spans="1:16" ht="18.75" customHeight="1">
      <c r="A17" s="1">
        <v>14</v>
      </c>
      <c r="B17" s="12" t="s">
        <v>28</v>
      </c>
      <c r="C17" s="11">
        <v>1050</v>
      </c>
      <c r="D17" s="2">
        <v>450</v>
      </c>
      <c r="E17" s="11">
        <v>1750</v>
      </c>
      <c r="F17" s="11">
        <v>1800</v>
      </c>
      <c r="G17" s="11">
        <v>150</v>
      </c>
      <c r="H17" s="11">
        <v>130</v>
      </c>
      <c r="I17" s="11">
        <v>2420</v>
      </c>
      <c r="J17" s="11">
        <v>1900</v>
      </c>
      <c r="K17" s="11">
        <v>500</v>
      </c>
      <c r="L17" s="11">
        <v>1400</v>
      </c>
      <c r="M17" s="11">
        <v>2050</v>
      </c>
      <c r="N17" s="15">
        <v>50</v>
      </c>
      <c r="O17" s="12">
        <f t="shared" si="0"/>
        <v>13650</v>
      </c>
      <c r="P17" s="13">
        <v>13600</v>
      </c>
    </row>
    <row r="18" spans="1:16" ht="18.75" customHeight="1">
      <c r="A18" s="1">
        <v>15</v>
      </c>
      <c r="B18" t="s">
        <v>29</v>
      </c>
      <c r="C18" s="11">
        <v>2550</v>
      </c>
      <c r="D18" s="17"/>
      <c r="E18" s="11">
        <v>3500</v>
      </c>
      <c r="F18" s="11">
        <v>650</v>
      </c>
      <c r="G18" s="11">
        <v>720</v>
      </c>
      <c r="H18" s="11">
        <v>1820</v>
      </c>
      <c r="I18" s="11"/>
      <c r="J18" s="11">
        <v>1700</v>
      </c>
      <c r="K18" s="11"/>
      <c r="L18" s="11">
        <v>1900</v>
      </c>
      <c r="M18" s="11"/>
      <c r="N18" s="11">
        <v>750</v>
      </c>
      <c r="O18" s="12">
        <f t="shared" si="0"/>
        <v>13590</v>
      </c>
      <c r="P18" s="13">
        <v>13590</v>
      </c>
    </row>
    <row r="19" spans="1:16" ht="18.75" customHeight="1">
      <c r="A19" s="1">
        <v>16</v>
      </c>
      <c r="B19" s="12" t="s">
        <v>30</v>
      </c>
      <c r="C19" s="11">
        <v>1350</v>
      </c>
      <c r="D19" s="18">
        <v>600</v>
      </c>
      <c r="E19" s="11">
        <v>400</v>
      </c>
      <c r="F19" s="11">
        <v>980</v>
      </c>
      <c r="G19" s="11">
        <v>900</v>
      </c>
      <c r="H19" s="11">
        <v>400</v>
      </c>
      <c r="I19" s="11">
        <v>1200</v>
      </c>
      <c r="J19" s="11">
        <v>2600</v>
      </c>
      <c r="K19" s="11">
        <v>1900</v>
      </c>
      <c r="L19" s="11">
        <v>1350</v>
      </c>
      <c r="M19" s="11">
        <v>0</v>
      </c>
      <c r="N19" s="11"/>
      <c r="O19" s="12">
        <f t="shared" si="0"/>
        <v>11680</v>
      </c>
      <c r="P19" s="21">
        <v>11680</v>
      </c>
    </row>
    <row r="20" spans="1:16" ht="18.75" customHeight="1">
      <c r="A20" s="1">
        <v>17</v>
      </c>
      <c r="B20" t="s">
        <v>31</v>
      </c>
      <c r="C20" s="11">
        <v>3200</v>
      </c>
      <c r="D20" s="2">
        <v>550</v>
      </c>
      <c r="E20" s="11">
        <v>170</v>
      </c>
      <c r="F20">
        <v>1900</v>
      </c>
      <c r="G20" s="11">
        <v>120</v>
      </c>
      <c r="H20" s="11">
        <v>1250</v>
      </c>
      <c r="I20" s="11">
        <v>150</v>
      </c>
      <c r="J20" s="11">
        <v>250</v>
      </c>
      <c r="K20" s="11">
        <v>200</v>
      </c>
      <c r="L20" s="11">
        <v>450</v>
      </c>
      <c r="M20" s="11">
        <v>0</v>
      </c>
      <c r="N20" s="11">
        <v>150</v>
      </c>
      <c r="O20" s="12">
        <f t="shared" si="0"/>
        <v>8390</v>
      </c>
      <c r="P20" s="13">
        <v>8390</v>
      </c>
    </row>
    <row r="21" spans="1:16" ht="18.75" customHeight="1">
      <c r="A21" s="1">
        <v>18</v>
      </c>
      <c r="B21" s="11" t="s">
        <v>32</v>
      </c>
      <c r="C21" s="11">
        <v>280</v>
      </c>
      <c r="D21" s="17">
        <v>360</v>
      </c>
      <c r="E21" s="12">
        <v>650</v>
      </c>
      <c r="F21" s="11">
        <v>370</v>
      </c>
      <c r="G21" s="11">
        <v>10</v>
      </c>
      <c r="H21" s="11">
        <v>420</v>
      </c>
      <c r="I21" s="11">
        <v>230</v>
      </c>
      <c r="J21" s="11">
        <v>1050</v>
      </c>
      <c r="K21" s="11">
        <v>70</v>
      </c>
      <c r="L21" s="11">
        <v>120</v>
      </c>
      <c r="M21" s="11"/>
      <c r="N21" s="11"/>
      <c r="O21" s="12">
        <f t="shared" si="0"/>
        <v>3560</v>
      </c>
      <c r="P21" s="13">
        <v>3560</v>
      </c>
    </row>
    <row r="22" spans="1:16" ht="18.75" customHeight="1">
      <c r="A22" s="1">
        <v>19</v>
      </c>
      <c r="B22" s="11" t="s">
        <v>33</v>
      </c>
      <c r="C22" s="11">
        <v>850</v>
      </c>
      <c r="D22" s="18">
        <v>1850</v>
      </c>
      <c r="E22" s="11">
        <v>720</v>
      </c>
      <c r="F22" s="11">
        <v>0</v>
      </c>
      <c r="G22" s="11"/>
      <c r="H22" s="11"/>
      <c r="I22" s="11"/>
      <c r="J22" s="11"/>
      <c r="K22" s="11"/>
      <c r="L22" s="11"/>
      <c r="M22" s="11"/>
      <c r="N22" s="11"/>
      <c r="O22" s="12">
        <f t="shared" si="0"/>
        <v>3420</v>
      </c>
      <c r="P22" s="13">
        <v>3420</v>
      </c>
    </row>
    <row r="23" spans="1:16" ht="18.75" customHeight="1">
      <c r="A23" s="1">
        <v>20</v>
      </c>
      <c r="B23" s="11" t="s">
        <v>34</v>
      </c>
      <c r="C23" s="11">
        <v>500</v>
      </c>
      <c r="D23" s="20"/>
      <c r="E23" s="11">
        <v>650</v>
      </c>
      <c r="F23" s="11"/>
      <c r="G23" s="11"/>
      <c r="H23" s="11">
        <v>350</v>
      </c>
      <c r="I23" s="11">
        <v>500</v>
      </c>
      <c r="J23" s="11"/>
      <c r="K23" s="11">
        <v>480</v>
      </c>
      <c r="L23" s="11">
        <v>350</v>
      </c>
      <c r="M23" s="11"/>
      <c r="N23" s="11"/>
      <c r="O23" s="12">
        <f t="shared" si="0"/>
        <v>2830</v>
      </c>
      <c r="P23" s="13">
        <v>2830</v>
      </c>
    </row>
    <row r="24" spans="1:16" ht="18.75" customHeight="1">
      <c r="A24" s="1">
        <v>21</v>
      </c>
      <c r="B24" t="s">
        <v>35</v>
      </c>
      <c r="C24" s="11">
        <v>270</v>
      </c>
      <c r="E24" s="11">
        <v>450</v>
      </c>
      <c r="F24" s="11"/>
      <c r="G24" s="11"/>
      <c r="H24" s="11">
        <v>0</v>
      </c>
      <c r="I24" s="11">
        <v>650</v>
      </c>
      <c r="J24" s="11"/>
      <c r="K24" s="11">
        <v>680</v>
      </c>
      <c r="L24" s="11">
        <v>350</v>
      </c>
      <c r="M24" s="11"/>
      <c r="N24" s="11"/>
      <c r="O24" s="12">
        <f t="shared" si="0"/>
        <v>2400</v>
      </c>
      <c r="P24" s="13">
        <v>2400</v>
      </c>
    </row>
    <row r="25" spans="2:16" ht="18.75" customHeight="1">
      <c r="B25" s="22"/>
      <c r="C25" s="22"/>
      <c r="D25" s="23"/>
      <c r="E25" s="24"/>
      <c r="F25" s="24"/>
      <c r="G25" s="25"/>
      <c r="H25" s="24"/>
      <c r="I25" s="24"/>
      <c r="J25" s="24"/>
      <c r="K25" s="24"/>
      <c r="L25" s="24"/>
      <c r="M25" s="24"/>
      <c r="N25" s="24"/>
      <c r="O25" s="24"/>
      <c r="P25" s="26"/>
    </row>
    <row r="26" spans="1:16" ht="18.75" customHeight="1">
      <c r="A26" s="27"/>
      <c r="B26" s="28" t="s">
        <v>36</v>
      </c>
      <c r="C26" s="28">
        <f>SUM(C4:C25)</f>
        <v>34470</v>
      </c>
      <c r="D26" s="29">
        <f>SUM(D4:D25)</f>
        <v>20660</v>
      </c>
      <c r="E26" s="28">
        <f>SUM(E4:E25)</f>
        <v>33190</v>
      </c>
      <c r="F26" s="28">
        <f>SUM(F4:F25)</f>
        <v>24480</v>
      </c>
      <c r="G26" s="28">
        <f>SUM(G4:G25)</f>
        <v>22600</v>
      </c>
      <c r="H26" s="28">
        <f>SUM(H4:H25)</f>
        <v>28140</v>
      </c>
      <c r="I26" s="28">
        <f>SUM(I4:I25)</f>
        <v>26400</v>
      </c>
      <c r="J26" s="28">
        <f>SUM(J4:J25)</f>
        <v>45560</v>
      </c>
      <c r="K26" s="28">
        <f>SUM(K4:K25)</f>
        <v>34610</v>
      </c>
      <c r="L26" s="28">
        <f>SUM(L4:L25)</f>
        <v>30490</v>
      </c>
      <c r="M26" s="28">
        <f>SUM(M4:M25)</f>
        <v>34450</v>
      </c>
      <c r="N26" s="28">
        <f>SUM(N4:N25)</f>
        <v>27560</v>
      </c>
      <c r="O26" s="30">
        <f>SUM(O4:O25)</f>
        <v>362610</v>
      </c>
      <c r="P26" s="30">
        <f>SUM(P4:P25)</f>
        <v>360780</v>
      </c>
    </row>
    <row r="28" ht="15.75" customHeight="1"/>
  </sheetData>
  <sheetProtection selectLockedCells="1" selectUnlockedCells="1"/>
  <printOptions gridLines="1"/>
  <pageMargins left="0.1701388888888889" right="0.1597222222222222" top="1.4" bottom="0.27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2" sqref="A2"/>
    </sheetView>
  </sheetViews>
  <sheetFormatPr defaultColWidth="9.140625" defaultRowHeight="12.75"/>
  <cols>
    <col min="2" max="2" width="21.57421875" style="0" customWidth="1"/>
    <col min="3" max="3" width="26.00390625" style="0" customWidth="1"/>
    <col min="4" max="4" width="16.7109375" style="0" customWidth="1"/>
  </cols>
  <sheetData>
    <row r="1" ht="30">
      <c r="A1" s="31" t="s">
        <v>37</v>
      </c>
    </row>
    <row r="3" spans="1:3" ht="18">
      <c r="A3" s="32"/>
      <c r="B3" s="33" t="s">
        <v>38</v>
      </c>
      <c r="C3" s="34" t="s">
        <v>39</v>
      </c>
    </row>
    <row r="4" spans="1:4" ht="15">
      <c r="A4" s="32">
        <v>1</v>
      </c>
      <c r="B4" s="35" t="s">
        <v>40</v>
      </c>
      <c r="C4" s="36">
        <v>1700</v>
      </c>
      <c r="D4" s="32"/>
    </row>
    <row r="5" spans="1:4" ht="15">
      <c r="A5" s="32">
        <v>2</v>
      </c>
      <c r="B5" s="32" t="s">
        <v>41</v>
      </c>
      <c r="C5" s="36">
        <v>2850</v>
      </c>
      <c r="D5" s="32"/>
    </row>
    <row r="6" spans="1:4" ht="15">
      <c r="A6" s="32">
        <v>3</v>
      </c>
      <c r="B6" s="35" t="s">
        <v>42</v>
      </c>
      <c r="C6" s="36">
        <v>1030</v>
      </c>
      <c r="D6" s="32"/>
    </row>
    <row r="7" spans="1:4" ht="15">
      <c r="A7" s="32">
        <v>4</v>
      </c>
      <c r="B7" s="35" t="s">
        <v>31</v>
      </c>
      <c r="C7" s="36">
        <v>850</v>
      </c>
      <c r="D7" s="32"/>
    </row>
    <row r="8" spans="1:4" ht="15">
      <c r="A8" s="32">
        <v>5</v>
      </c>
      <c r="B8" s="35" t="s">
        <v>43</v>
      </c>
      <c r="C8" s="36">
        <v>1070</v>
      </c>
      <c r="D8" s="32"/>
    </row>
    <row r="9" spans="1:4" ht="18">
      <c r="A9" s="32"/>
      <c r="B9" s="37"/>
      <c r="C9" s="36"/>
      <c r="D9" s="32"/>
    </row>
    <row r="10" spans="1:4" ht="18">
      <c r="A10" s="32"/>
      <c r="B10" s="33" t="s">
        <v>44</v>
      </c>
      <c r="C10" s="38">
        <f>SUM(C4:C8)</f>
        <v>7500</v>
      </c>
      <c r="D10" s="32"/>
    </row>
    <row r="11" spans="1:4" ht="15">
      <c r="A11" s="32"/>
      <c r="B11" s="35"/>
      <c r="C11" s="36"/>
      <c r="D11" s="32"/>
    </row>
    <row r="12" spans="1:4" ht="15">
      <c r="A12" s="32"/>
      <c r="B12" s="35"/>
      <c r="C12" s="36"/>
      <c r="D12" s="32"/>
    </row>
    <row r="13" spans="1:4" ht="18">
      <c r="A13" s="32"/>
      <c r="B13" s="33" t="s">
        <v>45</v>
      </c>
      <c r="C13" s="34" t="s">
        <v>46</v>
      </c>
      <c r="D13" s="32"/>
    </row>
    <row r="14" spans="1:4" ht="15">
      <c r="A14" s="32">
        <v>1</v>
      </c>
      <c r="B14" s="32" t="s">
        <v>47</v>
      </c>
      <c r="C14" s="36">
        <v>650</v>
      </c>
      <c r="D14" s="32"/>
    </row>
    <row r="15" spans="1:4" ht="15">
      <c r="A15" s="32">
        <v>2</v>
      </c>
      <c r="B15" s="35" t="s">
        <v>48</v>
      </c>
      <c r="C15" s="36">
        <v>740</v>
      </c>
      <c r="D15" s="32"/>
    </row>
    <row r="16" spans="1:4" ht="15">
      <c r="A16" s="32">
        <v>3</v>
      </c>
      <c r="B16" s="35" t="s">
        <v>49</v>
      </c>
      <c r="C16" s="36">
        <v>840</v>
      </c>
      <c r="D16" s="32"/>
    </row>
    <row r="17" spans="1:4" ht="15">
      <c r="A17" s="32">
        <v>4</v>
      </c>
      <c r="B17" s="35" t="s">
        <v>50</v>
      </c>
      <c r="C17" s="36">
        <v>4900</v>
      </c>
      <c r="D17" s="32"/>
    </row>
    <row r="18" spans="1:4" ht="15">
      <c r="A18" s="32">
        <v>5</v>
      </c>
      <c r="B18" s="35" t="s">
        <v>51</v>
      </c>
      <c r="C18" s="36">
        <v>560</v>
      </c>
      <c r="D18" s="32"/>
    </row>
    <row r="19" spans="1:4" ht="15">
      <c r="A19" s="32"/>
      <c r="B19" s="35"/>
      <c r="C19" s="36"/>
      <c r="D19" s="32"/>
    </row>
    <row r="20" spans="1:3" ht="18">
      <c r="A20" s="32"/>
      <c r="B20" s="39" t="s">
        <v>44</v>
      </c>
      <c r="C20" s="39">
        <f>SUM(C14:C18)</f>
        <v>7690</v>
      </c>
    </row>
    <row r="21" ht="12.75">
      <c r="C21" s="40"/>
    </row>
    <row r="22" spans="1:3" ht="18">
      <c r="A22" s="32"/>
      <c r="B22" s="39" t="s">
        <v>52</v>
      </c>
      <c r="C22" s="34" t="s">
        <v>53</v>
      </c>
    </row>
    <row r="23" spans="1:4" ht="15">
      <c r="A23" s="32">
        <v>1</v>
      </c>
      <c r="B23" s="32" t="s">
        <v>54</v>
      </c>
      <c r="C23" s="36">
        <v>3450</v>
      </c>
      <c r="D23" s="32"/>
    </row>
    <row r="24" spans="1:4" ht="15">
      <c r="A24" s="32">
        <v>2</v>
      </c>
      <c r="B24" s="32" t="s">
        <v>55</v>
      </c>
      <c r="C24" s="36">
        <v>1870</v>
      </c>
      <c r="D24" s="32"/>
    </row>
    <row r="25" spans="1:4" ht="15">
      <c r="A25" s="32">
        <v>3</v>
      </c>
      <c r="B25" s="32" t="s">
        <v>56</v>
      </c>
      <c r="C25" s="36">
        <v>1700</v>
      </c>
      <c r="D25" s="32"/>
    </row>
    <row r="26" spans="1:4" ht="15">
      <c r="A26" s="32">
        <v>4</v>
      </c>
      <c r="B26" s="32" t="s">
        <v>57</v>
      </c>
      <c r="C26" s="36">
        <v>7150</v>
      </c>
      <c r="D26" s="32"/>
    </row>
    <row r="27" spans="1:4" ht="15">
      <c r="A27" s="32">
        <v>5</v>
      </c>
      <c r="B27" s="32" t="s">
        <v>58</v>
      </c>
      <c r="C27" s="36">
        <v>350</v>
      </c>
      <c r="D27" s="32"/>
    </row>
    <row r="28" spans="1:4" ht="18">
      <c r="A28" s="32"/>
      <c r="B28" s="41"/>
      <c r="C28" s="42"/>
      <c r="D28" s="32"/>
    </row>
    <row r="29" spans="1:4" ht="18">
      <c r="A29" s="32"/>
      <c r="B29" s="39" t="s">
        <v>44</v>
      </c>
      <c r="C29" s="39">
        <f>SUM(C23:C27)</f>
        <v>14520</v>
      </c>
      <c r="D29" s="43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4" sqref="A4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3" width="13.57421875" style="40" customWidth="1"/>
    <col min="4" max="4" width="18.57421875" style="0" customWidth="1"/>
  </cols>
  <sheetData>
    <row r="1" spans="2:4" ht="15.75" customHeight="1">
      <c r="B1" t="s">
        <v>60</v>
      </c>
      <c r="D1" s="44"/>
    </row>
    <row r="2" spans="2:4" ht="18" customHeight="1">
      <c r="B2" t="s">
        <v>61</v>
      </c>
      <c r="D2" s="44"/>
    </row>
    <row r="3" spans="1:4" ht="30">
      <c r="A3" s="31" t="s">
        <v>62</v>
      </c>
      <c r="C3" s="45"/>
      <c r="D3" s="27"/>
    </row>
    <row r="4" spans="1:4" ht="15">
      <c r="A4" s="32"/>
      <c r="D4" s="46"/>
    </row>
    <row r="5" spans="1:4" ht="15">
      <c r="A5" s="32">
        <v>1</v>
      </c>
      <c r="B5" s="35" t="s">
        <v>63</v>
      </c>
      <c r="C5" s="36">
        <v>20950</v>
      </c>
      <c r="D5" s="36"/>
    </row>
    <row r="6" spans="1:4" s="32" customFormat="1" ht="16.5" customHeight="1">
      <c r="A6" s="32">
        <v>2</v>
      </c>
      <c r="B6" s="35" t="s">
        <v>57</v>
      </c>
      <c r="C6" s="36">
        <v>15250</v>
      </c>
      <c r="D6" s="36"/>
    </row>
    <row r="7" spans="1:4" s="32" customFormat="1" ht="16.5" customHeight="1">
      <c r="A7" s="32">
        <v>3</v>
      </c>
      <c r="B7" s="35" t="s">
        <v>64</v>
      </c>
      <c r="C7" s="36">
        <v>13360</v>
      </c>
      <c r="D7" s="36"/>
    </row>
    <row r="8" spans="1:8" s="32" customFormat="1" ht="16.5" customHeight="1">
      <c r="A8" s="32">
        <v>4</v>
      </c>
      <c r="B8" s="35" t="s">
        <v>65</v>
      </c>
      <c r="C8" s="36">
        <v>5300</v>
      </c>
      <c r="D8" s="36"/>
      <c r="E8" s="12"/>
      <c r="F8" s="12"/>
      <c r="G8" s="12"/>
      <c r="H8" s="12"/>
    </row>
    <row r="9" spans="1:4" s="32" customFormat="1" ht="16.5" customHeight="1">
      <c r="A9" s="32">
        <v>5</v>
      </c>
      <c r="B9" s="35" t="s">
        <v>66</v>
      </c>
      <c r="C9" s="36">
        <v>3300</v>
      </c>
      <c r="D9" s="36"/>
    </row>
    <row r="10" spans="1:4" s="32" customFormat="1" ht="16.5" customHeight="1">
      <c r="A10" s="32">
        <v>6</v>
      </c>
      <c r="B10" s="35" t="s">
        <v>67</v>
      </c>
      <c r="C10" s="36">
        <v>2900</v>
      </c>
      <c r="D10" s="36"/>
    </row>
    <row r="11" spans="1:4" s="32" customFormat="1" ht="16.5" customHeight="1">
      <c r="A11" s="32">
        <v>7</v>
      </c>
      <c r="B11" s="35" t="s">
        <v>68</v>
      </c>
      <c r="C11" s="36">
        <v>1950</v>
      </c>
      <c r="D11" s="36"/>
    </row>
    <row r="12" spans="1:4" s="32" customFormat="1" ht="16.5" customHeight="1">
      <c r="A12" s="32">
        <v>8</v>
      </c>
      <c r="B12" s="35" t="s">
        <v>41</v>
      </c>
      <c r="C12" s="36">
        <v>1600</v>
      </c>
      <c r="D12" s="36"/>
    </row>
    <row r="13" spans="1:4" s="32" customFormat="1" ht="16.5" customHeight="1">
      <c r="A13" s="32">
        <v>9</v>
      </c>
      <c r="B13" s="35" t="s">
        <v>42</v>
      </c>
      <c r="C13" s="36">
        <v>0</v>
      </c>
      <c r="D13" s="36"/>
    </row>
    <row r="14" spans="1:4" s="32" customFormat="1" ht="16.5" customHeight="1">
      <c r="A14" s="32">
        <v>10</v>
      </c>
      <c r="B14" s="35" t="s">
        <v>69</v>
      </c>
      <c r="C14" s="36">
        <v>0</v>
      </c>
      <c r="D14" s="36"/>
    </row>
    <row r="15" spans="1:4" s="32" customFormat="1" ht="16.5" customHeight="1">
      <c r="A15" s="32">
        <v>11</v>
      </c>
      <c r="B15" s="35" t="s">
        <v>70</v>
      </c>
      <c r="C15" s="36">
        <v>0</v>
      </c>
      <c r="D15" s="36"/>
    </row>
    <row r="16" spans="1:4" s="32" customFormat="1" ht="16.5" customHeight="1">
      <c r="A16" s="32">
        <v>12</v>
      </c>
      <c r="B16" s="35" t="s">
        <v>40</v>
      </c>
      <c r="C16" s="36">
        <v>0</v>
      </c>
      <c r="D16" s="36"/>
    </row>
    <row r="17" spans="1:4" s="32" customFormat="1" ht="16.5" customHeight="1">
      <c r="A17" s="32">
        <v>13</v>
      </c>
      <c r="B17" s="35" t="s">
        <v>48</v>
      </c>
      <c r="C17" s="36">
        <v>0</v>
      </c>
      <c r="D17" s="36"/>
    </row>
    <row r="18" spans="1:4" s="32" customFormat="1" ht="16.5" customHeight="1">
      <c r="A18" s="32">
        <v>14</v>
      </c>
      <c r="B18" s="35" t="s">
        <v>51</v>
      </c>
      <c r="C18" s="36">
        <v>0</v>
      </c>
      <c r="D18" s="36"/>
    </row>
    <row r="19" spans="1:4" s="32" customFormat="1" ht="16.5" customHeight="1">
      <c r="A19" s="32">
        <v>15</v>
      </c>
      <c r="B19" s="35" t="s">
        <v>71</v>
      </c>
      <c r="C19" s="36">
        <v>0</v>
      </c>
      <c r="D19" s="36"/>
    </row>
    <row r="20" spans="1:4" s="32" customFormat="1" ht="16.5" customHeight="1">
      <c r="A20" s="32">
        <v>16</v>
      </c>
      <c r="B20" s="35" t="s">
        <v>72</v>
      </c>
      <c r="C20" s="36">
        <v>0</v>
      </c>
      <c r="D20" s="36"/>
    </row>
    <row r="21" spans="1:4" s="32" customFormat="1" ht="16.5" customHeight="1">
      <c r="A21" s="32">
        <v>17</v>
      </c>
      <c r="B21" s="32" t="s">
        <v>49</v>
      </c>
      <c r="C21" s="36">
        <v>0</v>
      </c>
      <c r="D21" s="36"/>
    </row>
    <row r="22" spans="1:4" ht="15">
      <c r="A22" s="47"/>
      <c r="B22" s="47"/>
      <c r="C22" s="48"/>
      <c r="D22" s="32"/>
    </row>
    <row r="23" spans="2:4" ht="28.5" customHeight="1">
      <c r="B23" s="49" t="s">
        <v>36</v>
      </c>
      <c r="C23" s="50">
        <f>SUM(C5:C22)</f>
        <v>64610</v>
      </c>
      <c r="D23" s="51" t="s">
        <v>73</v>
      </c>
    </row>
  </sheetData>
  <sheetProtection selectLockedCells="1" selectUnlockedCells="1"/>
  <printOptions gridLines="1"/>
  <pageMargins left="1.4902777777777778" right="0.7875" top="1.75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2" sqref="A2"/>
    </sheetView>
  </sheetViews>
  <sheetFormatPr defaultColWidth="9.140625" defaultRowHeight="12.75"/>
  <cols>
    <col min="2" max="2" width="20.421875" style="0" customWidth="1"/>
  </cols>
  <sheetData>
    <row r="1" ht="45">
      <c r="A1" s="52" t="s">
        <v>74</v>
      </c>
    </row>
    <row r="3" spans="3:5" ht="12.75">
      <c r="C3" s="53" t="s">
        <v>75</v>
      </c>
      <c r="D3" s="53" t="s">
        <v>76</v>
      </c>
      <c r="E3" s="53" t="s">
        <v>1</v>
      </c>
    </row>
    <row r="4" spans="1:5" ht="15.75">
      <c r="A4" s="32">
        <v>1</v>
      </c>
      <c r="B4" s="32" t="s">
        <v>77</v>
      </c>
      <c r="C4" s="32"/>
      <c r="D4" s="32">
        <v>1920</v>
      </c>
      <c r="E4" s="54">
        <f aca="true" t="shared" si="0" ref="E4:E11">SUM(C4:D4)</f>
        <v>1920</v>
      </c>
    </row>
    <row r="5" spans="1:5" ht="15.75">
      <c r="A5" s="32">
        <v>2</v>
      </c>
      <c r="B5" s="32" t="s">
        <v>78</v>
      </c>
      <c r="C5" s="32">
        <v>1300</v>
      </c>
      <c r="D5" s="32">
        <v>150</v>
      </c>
      <c r="E5" s="54">
        <f t="shared" si="0"/>
        <v>1450</v>
      </c>
    </row>
    <row r="6" spans="1:5" ht="15.75">
      <c r="A6" s="32">
        <v>3</v>
      </c>
      <c r="B6" s="32" t="s">
        <v>79</v>
      </c>
      <c r="C6" s="32">
        <v>280</v>
      </c>
      <c r="D6" s="32">
        <v>590</v>
      </c>
      <c r="E6" s="54">
        <f t="shared" si="0"/>
        <v>870</v>
      </c>
    </row>
    <row r="7" spans="1:5" ht="15.75">
      <c r="A7" s="32">
        <v>4</v>
      </c>
      <c r="B7" s="32" t="s">
        <v>80</v>
      </c>
      <c r="C7" s="32">
        <v>450</v>
      </c>
      <c r="D7" s="32">
        <v>250</v>
      </c>
      <c r="E7" s="54">
        <f t="shared" si="0"/>
        <v>700</v>
      </c>
    </row>
    <row r="8" spans="1:5" ht="15.75">
      <c r="A8" s="32">
        <v>5</v>
      </c>
      <c r="B8" s="32" t="s">
        <v>81</v>
      </c>
      <c r="C8" s="32">
        <v>360</v>
      </c>
      <c r="D8" s="32">
        <v>300</v>
      </c>
      <c r="E8" s="54">
        <f t="shared" si="0"/>
        <v>660</v>
      </c>
    </row>
    <row r="9" spans="1:5" ht="15.75">
      <c r="A9" s="32">
        <v>6</v>
      </c>
      <c r="B9" s="32" t="s">
        <v>82</v>
      </c>
      <c r="C9" s="32"/>
      <c r="D9" s="32">
        <v>400</v>
      </c>
      <c r="E9" s="54">
        <f t="shared" si="0"/>
        <v>400</v>
      </c>
    </row>
    <row r="10" spans="1:5" ht="15.75">
      <c r="A10" s="32">
        <v>7</v>
      </c>
      <c r="B10" s="32" t="s">
        <v>83</v>
      </c>
      <c r="C10" s="32"/>
      <c r="D10" s="32">
        <v>380</v>
      </c>
      <c r="E10" s="54">
        <f t="shared" si="0"/>
        <v>380</v>
      </c>
    </row>
    <row r="11" spans="1:5" ht="15.75">
      <c r="A11" s="32">
        <v>8</v>
      </c>
      <c r="B11" s="32" t="s">
        <v>84</v>
      </c>
      <c r="C11" s="32"/>
      <c r="D11" s="32">
        <v>290</v>
      </c>
      <c r="E11" s="54">
        <f t="shared" si="0"/>
        <v>290</v>
      </c>
    </row>
    <row r="12" spans="1:5" ht="12.75">
      <c r="A12" s="47"/>
      <c r="B12" s="47"/>
      <c r="C12" s="47"/>
      <c r="D12" s="47"/>
      <c r="E12" s="47"/>
    </row>
    <row r="13" spans="2:5" ht="18">
      <c r="B13" s="41" t="s">
        <v>1</v>
      </c>
      <c r="C13" s="39">
        <f>SUM(C4:C11)</f>
        <v>2390</v>
      </c>
      <c r="D13" s="39">
        <f>SUM(D4:D11)</f>
        <v>4280</v>
      </c>
      <c r="E13" s="39">
        <f>SUM(E4:E11)</f>
        <v>6670</v>
      </c>
    </row>
  </sheetData>
  <sheetProtection selectLockedCells="1" selectUnlockedCells="1"/>
  <printOptions gridLines="1"/>
  <pageMargins left="0.75" right="0.75" top="1.0402777777777779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H. Kuijpers</cp:lastModifiedBy>
  <dcterms:modified xsi:type="dcterms:W3CDTF">2021-11-06T17:08:33Z</dcterms:modified>
  <cp:category/>
  <cp:version/>
  <cp:contentType/>
  <cp:contentStatus/>
  <cp:revision>22</cp:revision>
</cp:coreProperties>
</file>